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oyd\Downloads\"/>
    </mc:Choice>
  </mc:AlternateContent>
  <xr:revisionPtr revIDLastSave="0" documentId="13_ncr:1_{36F434D9-AEFC-4636-A10D-42FC872E07DA}" xr6:coauthVersionLast="47" xr6:coauthVersionMax="47" xr10:uidLastSave="{00000000-0000-0000-0000-000000000000}"/>
  <bookViews>
    <workbookView xWindow="2250" yWindow="2340" windowWidth="26550" windowHeight="13305" xr2:uid="{8CC76CA8-A6CC-4D4B-8B81-5ECF87EFC467}"/>
  </bookViews>
  <sheets>
    <sheet name="Journal" sheetId="1" r:id="rId1"/>
    <sheet name="Dashboard" sheetId="2" r:id="rId2"/>
  </sheets>
  <definedNames>
    <definedName name="_xlnm._FilterDatabase" localSheetId="0" hidden="1">Journal!$A$2:$S$1048576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13" i="2" s="1"/>
  <c r="C12" i="2"/>
  <c r="D12" i="2" s="1"/>
  <c r="C26" i="2"/>
  <c r="C22" i="2"/>
  <c r="C9" i="2"/>
  <c r="Q17" i="1"/>
  <c r="R17" i="1"/>
  <c r="S17" i="1"/>
  <c r="Q18" i="1"/>
  <c r="R18" i="1"/>
  <c r="S18" i="1"/>
  <c r="Q19" i="1"/>
  <c r="R19" i="1"/>
  <c r="S19" i="1"/>
  <c r="Q20" i="1"/>
  <c r="R20" i="1"/>
  <c r="S20" i="1"/>
  <c r="Q21" i="1"/>
  <c r="R21" i="1"/>
  <c r="S21" i="1"/>
  <c r="Q22" i="1"/>
  <c r="R22" i="1"/>
  <c r="S22" i="1"/>
  <c r="Q23" i="1"/>
  <c r="R23" i="1"/>
  <c r="S23" i="1"/>
  <c r="Q24" i="1"/>
  <c r="R24" i="1"/>
  <c r="S24" i="1"/>
  <c r="Q25" i="1"/>
  <c r="R25" i="1"/>
  <c r="S25" i="1"/>
  <c r="Q26" i="1"/>
  <c r="R26" i="1"/>
  <c r="S26" i="1"/>
  <c r="Q27" i="1"/>
  <c r="R27" i="1"/>
  <c r="S27" i="1"/>
  <c r="Q28" i="1"/>
  <c r="R28" i="1"/>
  <c r="S28" i="1"/>
  <c r="Q29" i="1"/>
  <c r="R29" i="1"/>
  <c r="S29" i="1"/>
  <c r="Q30" i="1"/>
  <c r="R30" i="1"/>
  <c r="S30" i="1"/>
  <c r="Q31" i="1"/>
  <c r="R31" i="1"/>
  <c r="S31" i="1"/>
  <c r="Q32" i="1"/>
  <c r="R32" i="1"/>
  <c r="S32" i="1"/>
  <c r="Q33" i="1"/>
  <c r="R33" i="1"/>
  <c r="S33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Q39" i="1"/>
  <c r="R39" i="1"/>
  <c r="S39" i="1"/>
  <c r="Q40" i="1"/>
  <c r="R40" i="1"/>
  <c r="S40" i="1"/>
  <c r="Q41" i="1"/>
  <c r="R41" i="1"/>
  <c r="S41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Q49" i="1"/>
  <c r="R49" i="1"/>
  <c r="S49" i="1"/>
  <c r="Q50" i="1"/>
  <c r="R50" i="1"/>
  <c r="S50" i="1"/>
  <c r="Q51" i="1"/>
  <c r="R51" i="1"/>
  <c r="S51" i="1"/>
  <c r="Q52" i="1"/>
  <c r="R52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3" i="1"/>
  <c r="R63" i="1"/>
  <c r="S63" i="1"/>
  <c r="Q64" i="1"/>
  <c r="R64" i="1"/>
  <c r="S64" i="1"/>
  <c r="Q65" i="1"/>
  <c r="R65" i="1"/>
  <c r="S65" i="1"/>
  <c r="Q66" i="1"/>
  <c r="R66" i="1"/>
  <c r="S66" i="1"/>
  <c r="Q67" i="1"/>
  <c r="R67" i="1"/>
  <c r="S67" i="1"/>
  <c r="Q68" i="1"/>
  <c r="R68" i="1"/>
  <c r="S68" i="1"/>
  <c r="Q69" i="1"/>
  <c r="R69" i="1"/>
  <c r="S69" i="1"/>
  <c r="Q70" i="1"/>
  <c r="R70" i="1"/>
  <c r="S70" i="1"/>
  <c r="Q71" i="1"/>
  <c r="R71" i="1"/>
  <c r="S71" i="1"/>
  <c r="Q72" i="1"/>
  <c r="R72" i="1"/>
  <c r="S72" i="1"/>
  <c r="Q73" i="1"/>
  <c r="R73" i="1"/>
  <c r="S73" i="1"/>
  <c r="Q74" i="1"/>
  <c r="R74" i="1"/>
  <c r="S74" i="1"/>
  <c r="Q75" i="1"/>
  <c r="R75" i="1"/>
  <c r="S75" i="1"/>
  <c r="Q76" i="1"/>
  <c r="R76" i="1"/>
  <c r="S76" i="1"/>
  <c r="Q77" i="1"/>
  <c r="R77" i="1"/>
  <c r="S77" i="1"/>
  <c r="Q78" i="1"/>
  <c r="R78" i="1"/>
  <c r="S78" i="1"/>
  <c r="Q79" i="1"/>
  <c r="R79" i="1"/>
  <c r="S79" i="1"/>
  <c r="Q80" i="1"/>
  <c r="R80" i="1"/>
  <c r="S80" i="1"/>
  <c r="Q81" i="1"/>
  <c r="R81" i="1"/>
  <c r="S81" i="1"/>
  <c r="Q82" i="1"/>
  <c r="R82" i="1"/>
  <c r="S82" i="1"/>
  <c r="Q83" i="1"/>
  <c r="R83" i="1"/>
  <c r="S83" i="1"/>
  <c r="Q84" i="1"/>
  <c r="R84" i="1"/>
  <c r="S84" i="1"/>
  <c r="Q85" i="1"/>
  <c r="R85" i="1"/>
  <c r="S85" i="1"/>
  <c r="Q86" i="1"/>
  <c r="R86" i="1"/>
  <c r="S86" i="1"/>
  <c r="Q87" i="1"/>
  <c r="R87" i="1"/>
  <c r="S87" i="1"/>
  <c r="Q88" i="1"/>
  <c r="R88" i="1"/>
  <c r="S88" i="1"/>
  <c r="Q89" i="1"/>
  <c r="R89" i="1"/>
  <c r="S89" i="1"/>
  <c r="Q90" i="1"/>
  <c r="R90" i="1"/>
  <c r="S90" i="1"/>
  <c r="Q91" i="1"/>
  <c r="R91" i="1"/>
  <c r="S91" i="1"/>
  <c r="Q92" i="1"/>
  <c r="R92" i="1"/>
  <c r="S92" i="1"/>
  <c r="Q93" i="1"/>
  <c r="R93" i="1"/>
  <c r="S93" i="1"/>
  <c r="Q94" i="1"/>
  <c r="R94" i="1"/>
  <c r="S94" i="1"/>
  <c r="Q95" i="1"/>
  <c r="R95" i="1"/>
  <c r="S95" i="1"/>
  <c r="Q96" i="1"/>
  <c r="R96" i="1"/>
  <c r="S96" i="1"/>
  <c r="Q97" i="1"/>
  <c r="R97" i="1"/>
  <c r="S97" i="1"/>
  <c r="Q98" i="1"/>
  <c r="R98" i="1"/>
  <c r="S98" i="1"/>
  <c r="Q99" i="1"/>
  <c r="R99" i="1"/>
  <c r="S99" i="1"/>
  <c r="Q100" i="1"/>
  <c r="R100" i="1"/>
  <c r="S100" i="1"/>
  <c r="Q101" i="1"/>
  <c r="R101" i="1"/>
  <c r="S101" i="1"/>
  <c r="Q102" i="1"/>
  <c r="R102" i="1"/>
  <c r="S102" i="1"/>
  <c r="Q103" i="1"/>
  <c r="R103" i="1"/>
  <c r="S103" i="1"/>
  <c r="Q104" i="1"/>
  <c r="R104" i="1"/>
  <c r="S104" i="1"/>
  <c r="Q105" i="1"/>
  <c r="R105" i="1"/>
  <c r="S105" i="1"/>
  <c r="Q106" i="1"/>
  <c r="R106" i="1"/>
  <c r="S106" i="1"/>
  <c r="Q107" i="1"/>
  <c r="R107" i="1"/>
  <c r="S107" i="1"/>
  <c r="Q108" i="1"/>
  <c r="R108" i="1"/>
  <c r="S108" i="1"/>
  <c r="Q109" i="1"/>
  <c r="R109" i="1"/>
  <c r="S109" i="1"/>
  <c r="Q110" i="1"/>
  <c r="R110" i="1"/>
  <c r="S110" i="1"/>
  <c r="Q111" i="1"/>
  <c r="R111" i="1"/>
  <c r="S111" i="1"/>
  <c r="Q112" i="1"/>
  <c r="R112" i="1"/>
  <c r="S112" i="1"/>
  <c r="Q113" i="1"/>
  <c r="R113" i="1"/>
  <c r="S113" i="1"/>
  <c r="Q114" i="1"/>
  <c r="R114" i="1"/>
  <c r="S114" i="1"/>
  <c r="Q115" i="1"/>
  <c r="R115" i="1"/>
  <c r="S115" i="1"/>
  <c r="Q116" i="1"/>
  <c r="R116" i="1"/>
  <c r="S116" i="1"/>
  <c r="Q117" i="1"/>
  <c r="R117" i="1"/>
  <c r="S117" i="1"/>
  <c r="Q118" i="1"/>
  <c r="R118" i="1"/>
  <c r="S118" i="1"/>
  <c r="Q119" i="1"/>
  <c r="R119" i="1"/>
  <c r="S119" i="1"/>
  <c r="Q120" i="1"/>
  <c r="R120" i="1"/>
  <c r="S120" i="1"/>
  <c r="Q121" i="1"/>
  <c r="R121" i="1"/>
  <c r="S121" i="1"/>
  <c r="Q122" i="1"/>
  <c r="R122" i="1"/>
  <c r="S122" i="1"/>
  <c r="Q123" i="1"/>
  <c r="R123" i="1"/>
  <c r="S123" i="1"/>
  <c r="Q124" i="1"/>
  <c r="R124" i="1"/>
  <c r="S124" i="1"/>
  <c r="Q125" i="1"/>
  <c r="R125" i="1"/>
  <c r="S125" i="1"/>
  <c r="Q126" i="1"/>
  <c r="R126" i="1"/>
  <c r="S126" i="1"/>
  <c r="Q127" i="1"/>
  <c r="R127" i="1"/>
  <c r="S127" i="1"/>
  <c r="Q128" i="1"/>
  <c r="R128" i="1"/>
  <c r="S128" i="1"/>
  <c r="Q129" i="1"/>
  <c r="R129" i="1"/>
  <c r="S129" i="1"/>
  <c r="Q130" i="1"/>
  <c r="R130" i="1"/>
  <c r="S130" i="1"/>
  <c r="Q131" i="1"/>
  <c r="R131" i="1"/>
  <c r="S131" i="1"/>
  <c r="Q132" i="1"/>
  <c r="R132" i="1"/>
  <c r="S132" i="1"/>
  <c r="Q133" i="1"/>
  <c r="R133" i="1"/>
  <c r="S133" i="1"/>
  <c r="Q134" i="1"/>
  <c r="R134" i="1"/>
  <c r="S134" i="1"/>
  <c r="Q135" i="1"/>
  <c r="R135" i="1"/>
  <c r="S135" i="1"/>
  <c r="Q136" i="1"/>
  <c r="R136" i="1"/>
  <c r="S136" i="1"/>
  <c r="Q137" i="1"/>
  <c r="R137" i="1"/>
  <c r="S137" i="1"/>
  <c r="Q138" i="1"/>
  <c r="R138" i="1"/>
  <c r="S138" i="1"/>
  <c r="Q139" i="1"/>
  <c r="R139" i="1"/>
  <c r="S139" i="1"/>
  <c r="Q140" i="1"/>
  <c r="R140" i="1"/>
  <c r="S140" i="1"/>
  <c r="Q141" i="1"/>
  <c r="R141" i="1"/>
  <c r="S141" i="1"/>
  <c r="Q142" i="1"/>
  <c r="R142" i="1"/>
  <c r="S142" i="1"/>
  <c r="Q143" i="1"/>
  <c r="R143" i="1"/>
  <c r="S143" i="1"/>
  <c r="Q144" i="1"/>
  <c r="R144" i="1"/>
  <c r="S144" i="1"/>
  <c r="Q145" i="1"/>
  <c r="R145" i="1"/>
  <c r="S145" i="1"/>
  <c r="Q146" i="1"/>
  <c r="R146" i="1"/>
  <c r="S146" i="1"/>
  <c r="Q147" i="1"/>
  <c r="R147" i="1"/>
  <c r="S147" i="1"/>
  <c r="Q148" i="1"/>
  <c r="R148" i="1"/>
  <c r="S148" i="1"/>
  <c r="Q149" i="1"/>
  <c r="R149" i="1"/>
  <c r="S149" i="1"/>
  <c r="Q150" i="1"/>
  <c r="R150" i="1"/>
  <c r="S150" i="1"/>
  <c r="Q151" i="1"/>
  <c r="R151" i="1"/>
  <c r="S151" i="1"/>
  <c r="Q152" i="1"/>
  <c r="R152" i="1"/>
  <c r="S152" i="1"/>
  <c r="Q153" i="1"/>
  <c r="R153" i="1"/>
  <c r="S153" i="1"/>
  <c r="Q154" i="1"/>
  <c r="R154" i="1"/>
  <c r="S154" i="1"/>
  <c r="Q155" i="1"/>
  <c r="R155" i="1"/>
  <c r="S155" i="1"/>
  <c r="Q156" i="1"/>
  <c r="R156" i="1"/>
  <c r="S156" i="1"/>
  <c r="Q157" i="1"/>
  <c r="R157" i="1"/>
  <c r="S157" i="1"/>
  <c r="Q158" i="1"/>
  <c r="R158" i="1"/>
  <c r="S158" i="1"/>
  <c r="Q159" i="1"/>
  <c r="R159" i="1"/>
  <c r="S159" i="1"/>
  <c r="Q160" i="1"/>
  <c r="R160" i="1"/>
  <c r="S160" i="1"/>
  <c r="Q161" i="1"/>
  <c r="R161" i="1"/>
  <c r="S161" i="1"/>
  <c r="Q162" i="1"/>
  <c r="R162" i="1"/>
  <c r="S162" i="1"/>
  <c r="Q163" i="1"/>
  <c r="R163" i="1"/>
  <c r="S163" i="1"/>
  <c r="Q164" i="1"/>
  <c r="R164" i="1"/>
  <c r="S164" i="1"/>
  <c r="Q165" i="1"/>
  <c r="R165" i="1"/>
  <c r="S165" i="1"/>
  <c r="Q166" i="1"/>
  <c r="R166" i="1"/>
  <c r="S166" i="1"/>
  <c r="Q167" i="1"/>
  <c r="R167" i="1"/>
  <c r="S167" i="1"/>
  <c r="Q168" i="1"/>
  <c r="R168" i="1"/>
  <c r="S168" i="1"/>
  <c r="Q169" i="1"/>
  <c r="R169" i="1"/>
  <c r="S169" i="1"/>
  <c r="Q170" i="1"/>
  <c r="R170" i="1"/>
  <c r="S170" i="1"/>
  <c r="Q171" i="1"/>
  <c r="R171" i="1"/>
  <c r="S171" i="1"/>
  <c r="Q172" i="1"/>
  <c r="R172" i="1"/>
  <c r="S172" i="1"/>
  <c r="Q173" i="1"/>
  <c r="R173" i="1"/>
  <c r="S173" i="1"/>
  <c r="Q174" i="1"/>
  <c r="R174" i="1"/>
  <c r="S174" i="1"/>
  <c r="Q175" i="1"/>
  <c r="R175" i="1"/>
  <c r="S175" i="1"/>
  <c r="Q176" i="1"/>
  <c r="R176" i="1"/>
  <c r="S176" i="1"/>
  <c r="Q177" i="1"/>
  <c r="R177" i="1"/>
  <c r="S177" i="1"/>
  <c r="Q178" i="1"/>
  <c r="R178" i="1"/>
  <c r="S178" i="1"/>
  <c r="Q179" i="1"/>
  <c r="R179" i="1"/>
  <c r="S179" i="1"/>
  <c r="Q180" i="1"/>
  <c r="R180" i="1"/>
  <c r="S180" i="1"/>
  <c r="Q181" i="1"/>
  <c r="R181" i="1"/>
  <c r="S181" i="1"/>
  <c r="Q182" i="1"/>
  <c r="R182" i="1"/>
  <c r="S182" i="1"/>
  <c r="Q183" i="1"/>
  <c r="R183" i="1"/>
  <c r="S183" i="1"/>
  <c r="Q184" i="1"/>
  <c r="R184" i="1"/>
  <c r="S184" i="1"/>
  <c r="Q185" i="1"/>
  <c r="R185" i="1"/>
  <c r="S185" i="1"/>
  <c r="Q186" i="1"/>
  <c r="R186" i="1"/>
  <c r="S186" i="1"/>
  <c r="Q187" i="1"/>
  <c r="R187" i="1"/>
  <c r="S187" i="1"/>
  <c r="Q188" i="1"/>
  <c r="R188" i="1"/>
  <c r="S188" i="1"/>
  <c r="Q189" i="1"/>
  <c r="R189" i="1"/>
  <c r="S189" i="1"/>
  <c r="Q190" i="1"/>
  <c r="R190" i="1"/>
  <c r="S190" i="1"/>
  <c r="Q191" i="1"/>
  <c r="R191" i="1"/>
  <c r="S191" i="1"/>
  <c r="Q192" i="1"/>
  <c r="R192" i="1"/>
  <c r="S192" i="1"/>
  <c r="Q193" i="1"/>
  <c r="R193" i="1"/>
  <c r="S193" i="1"/>
  <c r="Q194" i="1"/>
  <c r="R194" i="1"/>
  <c r="S194" i="1"/>
  <c r="Q195" i="1"/>
  <c r="R195" i="1"/>
  <c r="S195" i="1"/>
  <c r="Q196" i="1"/>
  <c r="R196" i="1"/>
  <c r="S196" i="1"/>
  <c r="Q197" i="1"/>
  <c r="R197" i="1"/>
  <c r="S197" i="1"/>
  <c r="Q198" i="1"/>
  <c r="R198" i="1"/>
  <c r="S198" i="1"/>
  <c r="Q199" i="1"/>
  <c r="R199" i="1"/>
  <c r="S199" i="1"/>
  <c r="Q200" i="1"/>
  <c r="R200" i="1"/>
  <c r="S200" i="1"/>
  <c r="Q201" i="1"/>
  <c r="R201" i="1"/>
  <c r="S201" i="1"/>
  <c r="Q202" i="1"/>
  <c r="R202" i="1"/>
  <c r="S202" i="1"/>
  <c r="Q203" i="1"/>
  <c r="R203" i="1"/>
  <c r="S203" i="1"/>
  <c r="Q204" i="1"/>
  <c r="R204" i="1"/>
  <c r="S204" i="1"/>
  <c r="Q205" i="1"/>
  <c r="R205" i="1"/>
  <c r="S205" i="1"/>
  <c r="Q206" i="1"/>
  <c r="R206" i="1"/>
  <c r="S206" i="1"/>
  <c r="Q207" i="1"/>
  <c r="R207" i="1"/>
  <c r="S207" i="1"/>
  <c r="Q208" i="1"/>
  <c r="R208" i="1"/>
  <c r="S208" i="1"/>
  <c r="Q209" i="1"/>
  <c r="R209" i="1"/>
  <c r="S209" i="1"/>
  <c r="Q210" i="1"/>
  <c r="R210" i="1"/>
  <c r="S210" i="1"/>
  <c r="Q211" i="1"/>
  <c r="R211" i="1"/>
  <c r="S211" i="1"/>
  <c r="Q212" i="1"/>
  <c r="R212" i="1"/>
  <c r="S212" i="1"/>
  <c r="Q213" i="1"/>
  <c r="R213" i="1"/>
  <c r="S213" i="1"/>
  <c r="Q214" i="1"/>
  <c r="R214" i="1"/>
  <c r="S214" i="1"/>
  <c r="Q215" i="1"/>
  <c r="R215" i="1"/>
  <c r="S215" i="1"/>
  <c r="Q216" i="1"/>
  <c r="R216" i="1"/>
  <c r="S216" i="1"/>
  <c r="Q217" i="1"/>
  <c r="R217" i="1"/>
  <c r="S217" i="1"/>
  <c r="Q218" i="1"/>
  <c r="R218" i="1"/>
  <c r="S218" i="1"/>
  <c r="Q219" i="1"/>
  <c r="R219" i="1"/>
  <c r="S219" i="1"/>
  <c r="Q220" i="1"/>
  <c r="R220" i="1"/>
  <c r="S220" i="1"/>
  <c r="Q221" i="1"/>
  <c r="R221" i="1"/>
  <c r="S221" i="1"/>
  <c r="Q222" i="1"/>
  <c r="R222" i="1"/>
  <c r="S222" i="1"/>
  <c r="Q223" i="1"/>
  <c r="R223" i="1"/>
  <c r="S223" i="1"/>
  <c r="Q224" i="1"/>
  <c r="R224" i="1"/>
  <c r="S224" i="1"/>
  <c r="Q225" i="1"/>
  <c r="R225" i="1"/>
  <c r="S225" i="1"/>
  <c r="Q226" i="1"/>
  <c r="R226" i="1"/>
  <c r="S226" i="1"/>
  <c r="Q227" i="1"/>
  <c r="R227" i="1"/>
  <c r="S227" i="1"/>
  <c r="Q228" i="1"/>
  <c r="R228" i="1"/>
  <c r="S228" i="1"/>
  <c r="Q229" i="1"/>
  <c r="R229" i="1"/>
  <c r="S229" i="1"/>
  <c r="Q230" i="1"/>
  <c r="R230" i="1"/>
  <c r="S230" i="1"/>
  <c r="Q231" i="1"/>
  <c r="R231" i="1"/>
  <c r="S231" i="1"/>
  <c r="Q232" i="1"/>
  <c r="R232" i="1"/>
  <c r="S232" i="1"/>
  <c r="Q233" i="1"/>
  <c r="R233" i="1"/>
  <c r="S233" i="1"/>
  <c r="Q234" i="1"/>
  <c r="R234" i="1"/>
  <c r="S234" i="1"/>
  <c r="Q235" i="1"/>
  <c r="R235" i="1"/>
  <c r="S235" i="1"/>
  <c r="Q236" i="1"/>
  <c r="R236" i="1"/>
  <c r="S236" i="1"/>
  <c r="Q237" i="1"/>
  <c r="R237" i="1"/>
  <c r="S237" i="1"/>
  <c r="Q238" i="1"/>
  <c r="R238" i="1"/>
  <c r="S238" i="1"/>
  <c r="Q239" i="1"/>
  <c r="R239" i="1"/>
  <c r="S239" i="1"/>
  <c r="Q240" i="1"/>
  <c r="R240" i="1"/>
  <c r="S240" i="1"/>
  <c r="Q241" i="1"/>
  <c r="R241" i="1"/>
  <c r="S241" i="1"/>
  <c r="Q242" i="1"/>
  <c r="R242" i="1"/>
  <c r="S242" i="1"/>
  <c r="Q243" i="1"/>
  <c r="R243" i="1"/>
  <c r="S243" i="1"/>
  <c r="Q244" i="1"/>
  <c r="R244" i="1"/>
  <c r="S244" i="1"/>
  <c r="Q245" i="1"/>
  <c r="R245" i="1"/>
  <c r="S245" i="1"/>
  <c r="Q246" i="1"/>
  <c r="R246" i="1"/>
  <c r="S246" i="1"/>
  <c r="Q247" i="1"/>
  <c r="R247" i="1"/>
  <c r="S247" i="1"/>
  <c r="Q248" i="1"/>
  <c r="R248" i="1"/>
  <c r="S248" i="1"/>
  <c r="Q249" i="1"/>
  <c r="R249" i="1"/>
  <c r="S249" i="1"/>
  <c r="Q250" i="1"/>
  <c r="R250" i="1"/>
  <c r="S250" i="1"/>
  <c r="Q251" i="1"/>
  <c r="R251" i="1"/>
  <c r="S251" i="1"/>
  <c r="Q252" i="1"/>
  <c r="R252" i="1"/>
  <c r="S252" i="1"/>
  <c r="Q253" i="1"/>
  <c r="R253" i="1"/>
  <c r="S253" i="1"/>
  <c r="Q254" i="1"/>
  <c r="R254" i="1"/>
  <c r="S254" i="1"/>
  <c r="Q255" i="1"/>
  <c r="R255" i="1"/>
  <c r="S255" i="1"/>
  <c r="Q256" i="1"/>
  <c r="R256" i="1"/>
  <c r="S256" i="1"/>
  <c r="Q257" i="1"/>
  <c r="R257" i="1"/>
  <c r="S257" i="1"/>
  <c r="Q258" i="1"/>
  <c r="R258" i="1"/>
  <c r="S258" i="1"/>
  <c r="Q259" i="1"/>
  <c r="R259" i="1"/>
  <c r="S259" i="1"/>
  <c r="Q260" i="1"/>
  <c r="R260" i="1"/>
  <c r="S260" i="1"/>
  <c r="Q261" i="1"/>
  <c r="R261" i="1"/>
  <c r="S261" i="1"/>
  <c r="Q262" i="1"/>
  <c r="R262" i="1"/>
  <c r="S262" i="1"/>
  <c r="Q263" i="1"/>
  <c r="R263" i="1"/>
  <c r="S263" i="1"/>
  <c r="Q264" i="1"/>
  <c r="R264" i="1"/>
  <c r="S264" i="1"/>
  <c r="Q265" i="1"/>
  <c r="R265" i="1"/>
  <c r="S265" i="1"/>
  <c r="Q266" i="1"/>
  <c r="R266" i="1"/>
  <c r="S266" i="1"/>
  <c r="Q267" i="1"/>
  <c r="R267" i="1"/>
  <c r="S267" i="1"/>
  <c r="Q268" i="1"/>
  <c r="R268" i="1"/>
  <c r="S268" i="1"/>
  <c r="Q269" i="1"/>
  <c r="R269" i="1"/>
  <c r="S269" i="1"/>
  <c r="Q270" i="1"/>
  <c r="R270" i="1"/>
  <c r="S270" i="1"/>
  <c r="Q271" i="1"/>
  <c r="R271" i="1"/>
  <c r="S271" i="1"/>
  <c r="Q272" i="1"/>
  <c r="R272" i="1"/>
  <c r="S272" i="1"/>
  <c r="Q273" i="1"/>
  <c r="R273" i="1"/>
  <c r="S273" i="1"/>
  <c r="Q274" i="1"/>
  <c r="R274" i="1"/>
  <c r="S274" i="1"/>
  <c r="Q275" i="1"/>
  <c r="R275" i="1"/>
  <c r="S275" i="1"/>
  <c r="Q276" i="1"/>
  <c r="R276" i="1"/>
  <c r="S276" i="1"/>
  <c r="Q277" i="1"/>
  <c r="R277" i="1"/>
  <c r="S277" i="1"/>
  <c r="Q278" i="1"/>
  <c r="R278" i="1"/>
  <c r="S278" i="1"/>
  <c r="Q279" i="1"/>
  <c r="R279" i="1"/>
  <c r="S279" i="1"/>
  <c r="Q280" i="1"/>
  <c r="R280" i="1"/>
  <c r="S280" i="1"/>
  <c r="Q281" i="1"/>
  <c r="R281" i="1"/>
  <c r="S281" i="1"/>
  <c r="Q282" i="1"/>
  <c r="R282" i="1"/>
  <c r="S282" i="1"/>
  <c r="Q283" i="1"/>
  <c r="R283" i="1"/>
  <c r="S283" i="1"/>
  <c r="Q284" i="1"/>
  <c r="R284" i="1"/>
  <c r="S284" i="1"/>
  <c r="Q285" i="1"/>
  <c r="R285" i="1"/>
  <c r="S285" i="1"/>
  <c r="Q286" i="1"/>
  <c r="R286" i="1"/>
  <c r="S286" i="1"/>
  <c r="Q287" i="1"/>
  <c r="R287" i="1"/>
  <c r="S287" i="1"/>
  <c r="Q288" i="1"/>
  <c r="R288" i="1"/>
  <c r="S288" i="1"/>
  <c r="Q289" i="1"/>
  <c r="R289" i="1"/>
  <c r="S289" i="1"/>
  <c r="Q290" i="1"/>
  <c r="R290" i="1"/>
  <c r="S290" i="1"/>
  <c r="Q291" i="1"/>
  <c r="R291" i="1"/>
  <c r="S291" i="1"/>
  <c r="Q292" i="1"/>
  <c r="R292" i="1"/>
  <c r="S292" i="1"/>
  <c r="Q293" i="1"/>
  <c r="R293" i="1"/>
  <c r="S293" i="1"/>
  <c r="Q294" i="1"/>
  <c r="R294" i="1"/>
  <c r="S294" i="1"/>
  <c r="Q295" i="1"/>
  <c r="R295" i="1"/>
  <c r="S295" i="1"/>
  <c r="Q296" i="1"/>
  <c r="R296" i="1"/>
  <c r="S296" i="1"/>
  <c r="Q297" i="1"/>
  <c r="R297" i="1"/>
  <c r="S297" i="1"/>
  <c r="Q298" i="1"/>
  <c r="R298" i="1"/>
  <c r="S298" i="1"/>
  <c r="Q299" i="1"/>
  <c r="R299" i="1"/>
  <c r="S299" i="1"/>
  <c r="Q300" i="1"/>
  <c r="R300" i="1"/>
  <c r="S300" i="1"/>
  <c r="Q301" i="1"/>
  <c r="R301" i="1"/>
  <c r="S301" i="1"/>
  <c r="Q302" i="1"/>
  <c r="R302" i="1"/>
  <c r="S302" i="1"/>
  <c r="Q303" i="1"/>
  <c r="R303" i="1"/>
  <c r="S303" i="1"/>
  <c r="Q304" i="1"/>
  <c r="R304" i="1"/>
  <c r="S304" i="1"/>
  <c r="Q305" i="1"/>
  <c r="R305" i="1"/>
  <c r="S305" i="1"/>
  <c r="Q306" i="1"/>
  <c r="R306" i="1"/>
  <c r="S306" i="1"/>
  <c r="Q307" i="1"/>
  <c r="R307" i="1"/>
  <c r="S307" i="1"/>
  <c r="Q308" i="1"/>
  <c r="R308" i="1"/>
  <c r="S308" i="1"/>
  <c r="Q309" i="1"/>
  <c r="R309" i="1"/>
  <c r="S309" i="1"/>
  <c r="Q310" i="1"/>
  <c r="R310" i="1"/>
  <c r="S310" i="1"/>
  <c r="Q311" i="1"/>
  <c r="R311" i="1"/>
  <c r="S311" i="1"/>
  <c r="Q312" i="1"/>
  <c r="R312" i="1"/>
  <c r="S312" i="1"/>
  <c r="Q313" i="1"/>
  <c r="R313" i="1"/>
  <c r="S313" i="1"/>
  <c r="Q314" i="1"/>
  <c r="R314" i="1"/>
  <c r="S314" i="1"/>
  <c r="Q315" i="1"/>
  <c r="R315" i="1"/>
  <c r="S315" i="1"/>
  <c r="Q316" i="1"/>
  <c r="R316" i="1"/>
  <c r="S316" i="1"/>
  <c r="Q317" i="1"/>
  <c r="R317" i="1"/>
  <c r="S317" i="1"/>
  <c r="Q318" i="1"/>
  <c r="R318" i="1"/>
  <c r="S318" i="1"/>
  <c r="Q319" i="1"/>
  <c r="R319" i="1"/>
  <c r="S319" i="1"/>
  <c r="Q320" i="1"/>
  <c r="R320" i="1"/>
  <c r="S320" i="1"/>
  <c r="Q321" i="1"/>
  <c r="R321" i="1"/>
  <c r="S321" i="1"/>
  <c r="Q322" i="1"/>
  <c r="R322" i="1"/>
  <c r="S322" i="1"/>
  <c r="Q323" i="1"/>
  <c r="R323" i="1"/>
  <c r="S323" i="1"/>
  <c r="Q324" i="1"/>
  <c r="R324" i="1"/>
  <c r="S324" i="1"/>
  <c r="Q325" i="1"/>
  <c r="R325" i="1"/>
  <c r="S325" i="1"/>
  <c r="Q326" i="1"/>
  <c r="R326" i="1"/>
  <c r="S326" i="1"/>
  <c r="Q327" i="1"/>
  <c r="R327" i="1"/>
  <c r="S327" i="1"/>
  <c r="Q328" i="1"/>
  <c r="R328" i="1"/>
  <c r="S328" i="1"/>
  <c r="Q329" i="1"/>
  <c r="R329" i="1"/>
  <c r="S329" i="1"/>
  <c r="Q330" i="1"/>
  <c r="R330" i="1"/>
  <c r="S330" i="1"/>
  <c r="Q331" i="1"/>
  <c r="R331" i="1"/>
  <c r="S331" i="1"/>
  <c r="Q332" i="1"/>
  <c r="R332" i="1"/>
  <c r="S332" i="1"/>
  <c r="Q333" i="1"/>
  <c r="R333" i="1"/>
  <c r="S333" i="1"/>
  <c r="Q334" i="1"/>
  <c r="R334" i="1"/>
  <c r="S334" i="1"/>
  <c r="Q335" i="1"/>
  <c r="R335" i="1"/>
  <c r="S335" i="1"/>
  <c r="Q336" i="1"/>
  <c r="R336" i="1"/>
  <c r="S336" i="1"/>
  <c r="Q337" i="1"/>
  <c r="R337" i="1"/>
  <c r="S337" i="1"/>
  <c r="Q338" i="1"/>
  <c r="R338" i="1"/>
  <c r="S338" i="1"/>
  <c r="Q339" i="1"/>
  <c r="R339" i="1"/>
  <c r="S339" i="1"/>
  <c r="Q340" i="1"/>
  <c r="R340" i="1"/>
  <c r="S340" i="1"/>
  <c r="Q341" i="1"/>
  <c r="R341" i="1"/>
  <c r="S341" i="1"/>
  <c r="Q342" i="1"/>
  <c r="R342" i="1"/>
  <c r="S342" i="1"/>
  <c r="Q343" i="1"/>
  <c r="R343" i="1"/>
  <c r="S343" i="1"/>
  <c r="Q344" i="1"/>
  <c r="R344" i="1"/>
  <c r="S344" i="1"/>
  <c r="Q345" i="1"/>
  <c r="R345" i="1"/>
  <c r="S345" i="1"/>
  <c r="Q346" i="1"/>
  <c r="R346" i="1"/>
  <c r="S346" i="1"/>
  <c r="Q347" i="1"/>
  <c r="R347" i="1"/>
  <c r="S347" i="1"/>
  <c r="Q348" i="1"/>
  <c r="R348" i="1"/>
  <c r="S348" i="1"/>
  <c r="Q349" i="1"/>
  <c r="R349" i="1"/>
  <c r="S349" i="1"/>
  <c r="Q350" i="1"/>
  <c r="R350" i="1"/>
  <c r="S350" i="1"/>
  <c r="Q351" i="1"/>
  <c r="R351" i="1"/>
  <c r="S351" i="1"/>
  <c r="Q352" i="1"/>
  <c r="R352" i="1"/>
  <c r="S352" i="1"/>
  <c r="Q353" i="1"/>
  <c r="R353" i="1"/>
  <c r="S353" i="1"/>
  <c r="Q354" i="1"/>
  <c r="R354" i="1"/>
  <c r="S354" i="1"/>
  <c r="Q355" i="1"/>
  <c r="R355" i="1"/>
  <c r="S355" i="1"/>
  <c r="Q356" i="1"/>
  <c r="R356" i="1"/>
  <c r="S356" i="1"/>
  <c r="Q357" i="1"/>
  <c r="R357" i="1"/>
  <c r="S357" i="1"/>
  <c r="Q358" i="1"/>
  <c r="R358" i="1"/>
  <c r="S358" i="1"/>
  <c r="Q359" i="1"/>
  <c r="R359" i="1"/>
  <c r="S359" i="1"/>
  <c r="Q360" i="1"/>
  <c r="R360" i="1"/>
  <c r="S360" i="1"/>
  <c r="Q361" i="1"/>
  <c r="R361" i="1"/>
  <c r="S361" i="1"/>
  <c r="Q362" i="1"/>
  <c r="R362" i="1"/>
  <c r="S362" i="1"/>
  <c r="Q363" i="1"/>
  <c r="R363" i="1"/>
  <c r="S363" i="1"/>
  <c r="Q364" i="1"/>
  <c r="R364" i="1"/>
  <c r="S364" i="1"/>
  <c r="Q365" i="1"/>
  <c r="R365" i="1"/>
  <c r="S365" i="1"/>
  <c r="Q366" i="1"/>
  <c r="R366" i="1"/>
  <c r="S366" i="1"/>
  <c r="Q367" i="1"/>
  <c r="R367" i="1"/>
  <c r="S367" i="1"/>
  <c r="Q368" i="1"/>
  <c r="R368" i="1"/>
  <c r="S368" i="1"/>
  <c r="Q369" i="1"/>
  <c r="R369" i="1"/>
  <c r="S369" i="1"/>
  <c r="Q370" i="1"/>
  <c r="R370" i="1"/>
  <c r="S370" i="1"/>
  <c r="Q371" i="1"/>
  <c r="R371" i="1"/>
  <c r="S371" i="1"/>
  <c r="Q372" i="1"/>
  <c r="R372" i="1"/>
  <c r="S372" i="1"/>
  <c r="Q373" i="1"/>
  <c r="R373" i="1"/>
  <c r="S373" i="1"/>
  <c r="Q374" i="1"/>
  <c r="R374" i="1"/>
  <c r="S374" i="1"/>
  <c r="Q375" i="1"/>
  <c r="R375" i="1"/>
  <c r="S375" i="1"/>
  <c r="Q376" i="1"/>
  <c r="R376" i="1"/>
  <c r="S376" i="1"/>
  <c r="Q377" i="1"/>
  <c r="R377" i="1"/>
  <c r="S377" i="1"/>
  <c r="Q378" i="1"/>
  <c r="R378" i="1"/>
  <c r="S378" i="1"/>
  <c r="Q379" i="1"/>
  <c r="R379" i="1"/>
  <c r="S379" i="1"/>
  <c r="Q380" i="1"/>
  <c r="R380" i="1"/>
  <c r="S380" i="1"/>
  <c r="Q381" i="1"/>
  <c r="R381" i="1"/>
  <c r="S381" i="1"/>
  <c r="Q382" i="1"/>
  <c r="R382" i="1"/>
  <c r="S382" i="1"/>
  <c r="Q383" i="1"/>
  <c r="R383" i="1"/>
  <c r="S383" i="1"/>
  <c r="Q384" i="1"/>
  <c r="R384" i="1"/>
  <c r="S384" i="1"/>
  <c r="Q385" i="1"/>
  <c r="R385" i="1"/>
  <c r="S385" i="1"/>
  <c r="Q386" i="1"/>
  <c r="R386" i="1"/>
  <c r="S386" i="1"/>
  <c r="Q387" i="1"/>
  <c r="R387" i="1"/>
  <c r="S387" i="1"/>
  <c r="Q388" i="1"/>
  <c r="R388" i="1"/>
  <c r="S388" i="1"/>
  <c r="Q389" i="1"/>
  <c r="R389" i="1"/>
  <c r="S389" i="1"/>
  <c r="Q390" i="1"/>
  <c r="R390" i="1"/>
  <c r="S390" i="1"/>
  <c r="Q391" i="1"/>
  <c r="R391" i="1"/>
  <c r="S391" i="1"/>
  <c r="Q392" i="1"/>
  <c r="R392" i="1"/>
  <c r="S392" i="1"/>
  <c r="Q393" i="1"/>
  <c r="R393" i="1"/>
  <c r="S393" i="1"/>
  <c r="Q394" i="1"/>
  <c r="R394" i="1"/>
  <c r="S394" i="1"/>
  <c r="Q395" i="1"/>
  <c r="R395" i="1"/>
  <c r="S395" i="1"/>
  <c r="Q396" i="1"/>
  <c r="R396" i="1"/>
  <c r="S396" i="1"/>
  <c r="Q397" i="1"/>
  <c r="R397" i="1"/>
  <c r="S397" i="1"/>
  <c r="Q398" i="1"/>
  <c r="R398" i="1"/>
  <c r="S398" i="1"/>
  <c r="Q399" i="1"/>
  <c r="R399" i="1"/>
  <c r="S399" i="1"/>
  <c r="Q400" i="1"/>
  <c r="R400" i="1"/>
  <c r="S400" i="1"/>
  <c r="Q401" i="1"/>
  <c r="R401" i="1"/>
  <c r="S401" i="1"/>
  <c r="Q402" i="1"/>
  <c r="R402" i="1"/>
  <c r="S402" i="1"/>
  <c r="Q403" i="1"/>
  <c r="R403" i="1"/>
  <c r="S403" i="1"/>
  <c r="Q404" i="1"/>
  <c r="R404" i="1"/>
  <c r="S404" i="1"/>
  <c r="Q405" i="1"/>
  <c r="R405" i="1"/>
  <c r="S405" i="1"/>
  <c r="Q406" i="1"/>
  <c r="R406" i="1"/>
  <c r="S406" i="1"/>
  <c r="Q407" i="1"/>
  <c r="R407" i="1"/>
  <c r="S407" i="1"/>
  <c r="Q408" i="1"/>
  <c r="R408" i="1"/>
  <c r="S408" i="1"/>
  <c r="Q409" i="1"/>
  <c r="R409" i="1"/>
  <c r="S409" i="1"/>
  <c r="Q410" i="1"/>
  <c r="R410" i="1"/>
  <c r="S410" i="1"/>
  <c r="Q411" i="1"/>
  <c r="R411" i="1"/>
  <c r="S411" i="1"/>
  <c r="Q412" i="1"/>
  <c r="R412" i="1"/>
  <c r="S412" i="1"/>
  <c r="Q413" i="1"/>
  <c r="R413" i="1"/>
  <c r="S413" i="1"/>
  <c r="Q414" i="1"/>
  <c r="R414" i="1"/>
  <c r="S414" i="1"/>
  <c r="Q415" i="1"/>
  <c r="R415" i="1"/>
  <c r="S415" i="1"/>
  <c r="Q416" i="1"/>
  <c r="R416" i="1"/>
  <c r="S416" i="1"/>
  <c r="Q417" i="1"/>
  <c r="R417" i="1"/>
  <c r="S417" i="1"/>
  <c r="Q418" i="1"/>
  <c r="R418" i="1"/>
  <c r="S418" i="1"/>
  <c r="Q419" i="1"/>
  <c r="R419" i="1"/>
  <c r="S419" i="1"/>
  <c r="Q420" i="1"/>
  <c r="R420" i="1"/>
  <c r="S420" i="1"/>
  <c r="Q421" i="1"/>
  <c r="R421" i="1"/>
  <c r="S421" i="1"/>
  <c r="Q422" i="1"/>
  <c r="R422" i="1"/>
  <c r="S422" i="1"/>
  <c r="Q423" i="1"/>
  <c r="R423" i="1"/>
  <c r="S423" i="1"/>
  <c r="Q424" i="1"/>
  <c r="R424" i="1"/>
  <c r="S424" i="1"/>
  <c r="Q425" i="1"/>
  <c r="R425" i="1"/>
  <c r="S425" i="1"/>
  <c r="Q426" i="1"/>
  <c r="R426" i="1"/>
  <c r="S426" i="1"/>
  <c r="Q427" i="1"/>
  <c r="R427" i="1"/>
  <c r="S427" i="1"/>
  <c r="Q428" i="1"/>
  <c r="R428" i="1"/>
  <c r="S428" i="1"/>
  <c r="Q429" i="1"/>
  <c r="R429" i="1"/>
  <c r="S429" i="1"/>
  <c r="Q430" i="1"/>
  <c r="R430" i="1"/>
  <c r="S430" i="1"/>
  <c r="Q431" i="1"/>
  <c r="R431" i="1"/>
  <c r="S431" i="1"/>
  <c r="Q432" i="1"/>
  <c r="R432" i="1"/>
  <c r="S432" i="1"/>
  <c r="Q433" i="1"/>
  <c r="R433" i="1"/>
  <c r="S433" i="1"/>
  <c r="Q434" i="1"/>
  <c r="R434" i="1"/>
  <c r="S434" i="1"/>
  <c r="Q435" i="1"/>
  <c r="R435" i="1"/>
  <c r="S435" i="1"/>
  <c r="Q436" i="1"/>
  <c r="R436" i="1"/>
  <c r="S436" i="1"/>
  <c r="Q437" i="1"/>
  <c r="R437" i="1"/>
  <c r="S437" i="1"/>
  <c r="Q438" i="1"/>
  <c r="R438" i="1"/>
  <c r="S438" i="1"/>
  <c r="Q439" i="1"/>
  <c r="R439" i="1"/>
  <c r="S439" i="1"/>
  <c r="Q440" i="1"/>
  <c r="R440" i="1"/>
  <c r="S440" i="1"/>
  <c r="Q441" i="1"/>
  <c r="R441" i="1"/>
  <c r="S441" i="1"/>
  <c r="Q442" i="1"/>
  <c r="R442" i="1"/>
  <c r="S442" i="1"/>
  <c r="Q443" i="1"/>
  <c r="R443" i="1"/>
  <c r="S443" i="1"/>
  <c r="Q444" i="1"/>
  <c r="R444" i="1"/>
  <c r="S444" i="1"/>
  <c r="Q445" i="1"/>
  <c r="R445" i="1"/>
  <c r="S445" i="1"/>
  <c r="Q446" i="1"/>
  <c r="R446" i="1"/>
  <c r="S446" i="1"/>
  <c r="Q447" i="1"/>
  <c r="R447" i="1"/>
  <c r="S447" i="1"/>
  <c r="Q448" i="1"/>
  <c r="R448" i="1"/>
  <c r="S448" i="1"/>
  <c r="Q449" i="1"/>
  <c r="R449" i="1"/>
  <c r="S449" i="1"/>
  <c r="Q450" i="1"/>
  <c r="R450" i="1"/>
  <c r="S450" i="1"/>
  <c r="Q451" i="1"/>
  <c r="R451" i="1"/>
  <c r="S451" i="1"/>
  <c r="Q452" i="1"/>
  <c r="R452" i="1"/>
  <c r="S452" i="1"/>
  <c r="Q453" i="1"/>
  <c r="R453" i="1"/>
  <c r="S453" i="1"/>
  <c r="Q454" i="1"/>
  <c r="R454" i="1"/>
  <c r="S454" i="1"/>
  <c r="Q455" i="1"/>
  <c r="R455" i="1"/>
  <c r="S455" i="1"/>
  <c r="Q456" i="1"/>
  <c r="R456" i="1"/>
  <c r="S456" i="1"/>
  <c r="Q457" i="1"/>
  <c r="R457" i="1"/>
  <c r="S457" i="1"/>
  <c r="Q458" i="1"/>
  <c r="R458" i="1"/>
  <c r="S458" i="1"/>
  <c r="Q459" i="1"/>
  <c r="R459" i="1"/>
  <c r="S459" i="1"/>
  <c r="Q460" i="1"/>
  <c r="R460" i="1"/>
  <c r="S460" i="1"/>
  <c r="Q461" i="1"/>
  <c r="R461" i="1"/>
  <c r="S461" i="1"/>
  <c r="Q462" i="1"/>
  <c r="R462" i="1"/>
  <c r="S462" i="1"/>
  <c r="Q463" i="1"/>
  <c r="R463" i="1"/>
  <c r="S463" i="1"/>
  <c r="Q464" i="1"/>
  <c r="R464" i="1"/>
  <c r="S464" i="1"/>
  <c r="Q465" i="1"/>
  <c r="R465" i="1"/>
  <c r="S465" i="1"/>
  <c r="Q466" i="1"/>
  <c r="R466" i="1"/>
  <c r="S466" i="1"/>
  <c r="Q467" i="1"/>
  <c r="R467" i="1"/>
  <c r="S467" i="1"/>
  <c r="Q468" i="1"/>
  <c r="R468" i="1"/>
  <c r="S468" i="1"/>
  <c r="Q469" i="1"/>
  <c r="R469" i="1"/>
  <c r="S469" i="1"/>
  <c r="Q470" i="1"/>
  <c r="R470" i="1"/>
  <c r="S470" i="1"/>
  <c r="Q471" i="1"/>
  <c r="R471" i="1"/>
  <c r="S471" i="1"/>
  <c r="Q472" i="1"/>
  <c r="R472" i="1"/>
  <c r="S472" i="1"/>
  <c r="Q473" i="1"/>
  <c r="R473" i="1"/>
  <c r="S473" i="1"/>
  <c r="Q474" i="1"/>
  <c r="R474" i="1"/>
  <c r="S474" i="1"/>
  <c r="Q475" i="1"/>
  <c r="R475" i="1"/>
  <c r="S475" i="1"/>
  <c r="Q476" i="1"/>
  <c r="R476" i="1"/>
  <c r="S476" i="1"/>
  <c r="Q477" i="1"/>
  <c r="R477" i="1"/>
  <c r="S477" i="1"/>
  <c r="Q478" i="1"/>
  <c r="R478" i="1"/>
  <c r="S478" i="1"/>
  <c r="Q479" i="1"/>
  <c r="R479" i="1"/>
  <c r="S479" i="1"/>
  <c r="Q480" i="1"/>
  <c r="R480" i="1"/>
  <c r="S480" i="1"/>
  <c r="Q481" i="1"/>
  <c r="R481" i="1"/>
  <c r="S481" i="1"/>
  <c r="Q482" i="1"/>
  <c r="R482" i="1"/>
  <c r="S482" i="1"/>
  <c r="Q483" i="1"/>
  <c r="R483" i="1"/>
  <c r="S483" i="1"/>
  <c r="Q484" i="1"/>
  <c r="R484" i="1"/>
  <c r="S484" i="1"/>
  <c r="Q485" i="1"/>
  <c r="R485" i="1"/>
  <c r="S485" i="1"/>
  <c r="Q486" i="1"/>
  <c r="R486" i="1"/>
  <c r="S486" i="1"/>
  <c r="Q487" i="1"/>
  <c r="R487" i="1"/>
  <c r="S487" i="1"/>
  <c r="Q488" i="1"/>
  <c r="R488" i="1"/>
  <c r="S488" i="1"/>
  <c r="Q489" i="1"/>
  <c r="R489" i="1"/>
  <c r="S489" i="1"/>
  <c r="Q490" i="1"/>
  <c r="R490" i="1"/>
  <c r="S490" i="1"/>
  <c r="Q491" i="1"/>
  <c r="R491" i="1"/>
  <c r="S491" i="1"/>
  <c r="Q492" i="1"/>
  <c r="R492" i="1"/>
  <c r="S492" i="1"/>
  <c r="Q493" i="1"/>
  <c r="R493" i="1"/>
  <c r="S493" i="1"/>
  <c r="Q494" i="1"/>
  <c r="R494" i="1"/>
  <c r="S494" i="1"/>
  <c r="Q495" i="1"/>
  <c r="R495" i="1"/>
  <c r="S495" i="1"/>
  <c r="Q496" i="1"/>
  <c r="R496" i="1"/>
  <c r="S496" i="1"/>
  <c r="Q497" i="1"/>
  <c r="R497" i="1"/>
  <c r="S497" i="1"/>
  <c r="Q498" i="1"/>
  <c r="R498" i="1"/>
  <c r="S498" i="1"/>
  <c r="Q499" i="1"/>
  <c r="R499" i="1"/>
  <c r="S499" i="1"/>
  <c r="Q500" i="1"/>
  <c r="R500" i="1"/>
  <c r="S500" i="1"/>
  <c r="Q501" i="1"/>
  <c r="R501" i="1"/>
  <c r="S501" i="1"/>
  <c r="Q502" i="1"/>
  <c r="R502" i="1"/>
  <c r="S502" i="1"/>
  <c r="Q503" i="1"/>
  <c r="R503" i="1"/>
  <c r="S503" i="1"/>
  <c r="Q504" i="1"/>
  <c r="R504" i="1"/>
  <c r="S504" i="1"/>
  <c r="Q505" i="1"/>
  <c r="R505" i="1"/>
  <c r="S505" i="1"/>
  <c r="Q506" i="1"/>
  <c r="R506" i="1"/>
  <c r="S506" i="1"/>
  <c r="Q507" i="1"/>
  <c r="R507" i="1"/>
  <c r="S507" i="1"/>
  <c r="Q508" i="1"/>
  <c r="R508" i="1"/>
  <c r="S508" i="1"/>
  <c r="Q509" i="1"/>
  <c r="R509" i="1"/>
  <c r="S509" i="1"/>
  <c r="Q510" i="1"/>
  <c r="R510" i="1"/>
  <c r="S510" i="1"/>
  <c r="Q511" i="1"/>
  <c r="R511" i="1"/>
  <c r="S511" i="1"/>
  <c r="Q512" i="1"/>
  <c r="R512" i="1"/>
  <c r="S512" i="1"/>
  <c r="Q513" i="1"/>
  <c r="R513" i="1"/>
  <c r="S513" i="1"/>
  <c r="Q514" i="1"/>
  <c r="R514" i="1"/>
  <c r="S514" i="1"/>
  <c r="Q515" i="1"/>
  <c r="R515" i="1"/>
  <c r="S515" i="1"/>
  <c r="Q516" i="1"/>
  <c r="R516" i="1"/>
  <c r="S516" i="1"/>
  <c r="Q517" i="1"/>
  <c r="R517" i="1"/>
  <c r="S517" i="1"/>
  <c r="Q518" i="1"/>
  <c r="R518" i="1"/>
  <c r="S518" i="1"/>
  <c r="Q519" i="1"/>
  <c r="R519" i="1"/>
  <c r="S519" i="1"/>
  <c r="Q520" i="1"/>
  <c r="R520" i="1"/>
  <c r="S520" i="1"/>
  <c r="Q521" i="1"/>
  <c r="R521" i="1"/>
  <c r="S521" i="1"/>
  <c r="Q522" i="1"/>
  <c r="R522" i="1"/>
  <c r="S522" i="1"/>
  <c r="Q523" i="1"/>
  <c r="R523" i="1"/>
  <c r="S523" i="1"/>
  <c r="Q524" i="1"/>
  <c r="R524" i="1"/>
  <c r="S524" i="1"/>
  <c r="Q525" i="1"/>
  <c r="R525" i="1"/>
  <c r="S525" i="1"/>
  <c r="Q526" i="1"/>
  <c r="R526" i="1"/>
  <c r="S526" i="1"/>
  <c r="Q527" i="1"/>
  <c r="R527" i="1"/>
  <c r="S527" i="1"/>
  <c r="Q528" i="1"/>
  <c r="R528" i="1"/>
  <c r="S528" i="1"/>
  <c r="Q529" i="1"/>
  <c r="R529" i="1"/>
  <c r="S529" i="1"/>
  <c r="Q530" i="1"/>
  <c r="R530" i="1"/>
  <c r="S530" i="1"/>
  <c r="Q531" i="1"/>
  <c r="R531" i="1"/>
  <c r="S531" i="1"/>
  <c r="Q532" i="1"/>
  <c r="R532" i="1"/>
  <c r="S532" i="1"/>
  <c r="Q533" i="1"/>
  <c r="R533" i="1"/>
  <c r="S533" i="1"/>
  <c r="Q534" i="1"/>
  <c r="R534" i="1"/>
  <c r="S534" i="1"/>
  <c r="Q535" i="1"/>
  <c r="R535" i="1"/>
  <c r="S535" i="1"/>
  <c r="Q536" i="1"/>
  <c r="R536" i="1"/>
  <c r="S536" i="1"/>
  <c r="Q537" i="1"/>
  <c r="R537" i="1"/>
  <c r="S537" i="1"/>
  <c r="Q538" i="1"/>
  <c r="R538" i="1"/>
  <c r="S538" i="1"/>
  <c r="Q539" i="1"/>
  <c r="R539" i="1"/>
  <c r="S539" i="1"/>
  <c r="Q540" i="1"/>
  <c r="R540" i="1"/>
  <c r="S540" i="1"/>
  <c r="Q541" i="1"/>
  <c r="R541" i="1"/>
  <c r="S541" i="1"/>
  <c r="Q542" i="1"/>
  <c r="R542" i="1"/>
  <c r="S542" i="1"/>
  <c r="Q543" i="1"/>
  <c r="R543" i="1"/>
  <c r="S543" i="1"/>
  <c r="Q544" i="1"/>
  <c r="R544" i="1"/>
  <c r="S544" i="1"/>
  <c r="Q545" i="1"/>
  <c r="R545" i="1"/>
  <c r="S545" i="1"/>
  <c r="Q546" i="1"/>
  <c r="R546" i="1"/>
  <c r="S546" i="1"/>
  <c r="Q547" i="1"/>
  <c r="R547" i="1"/>
  <c r="S547" i="1"/>
  <c r="Q548" i="1"/>
  <c r="R548" i="1"/>
  <c r="S548" i="1"/>
  <c r="Q549" i="1"/>
  <c r="R549" i="1"/>
  <c r="S549" i="1"/>
  <c r="Q550" i="1"/>
  <c r="R550" i="1"/>
  <c r="S550" i="1"/>
  <c r="Q551" i="1"/>
  <c r="R551" i="1"/>
  <c r="S551" i="1"/>
  <c r="Q552" i="1"/>
  <c r="R552" i="1"/>
  <c r="S552" i="1"/>
  <c r="Q553" i="1"/>
  <c r="R553" i="1"/>
  <c r="S553" i="1"/>
  <c r="Q554" i="1"/>
  <c r="R554" i="1"/>
  <c r="S554" i="1"/>
  <c r="Q555" i="1"/>
  <c r="R555" i="1"/>
  <c r="S555" i="1"/>
  <c r="Q556" i="1"/>
  <c r="R556" i="1"/>
  <c r="S556" i="1"/>
  <c r="Q557" i="1"/>
  <c r="R557" i="1"/>
  <c r="S557" i="1"/>
  <c r="Q558" i="1"/>
  <c r="R558" i="1"/>
  <c r="S558" i="1"/>
  <c r="Q559" i="1"/>
  <c r="R559" i="1"/>
  <c r="S559" i="1"/>
  <c r="Q560" i="1"/>
  <c r="R560" i="1"/>
  <c r="S560" i="1"/>
  <c r="Q561" i="1"/>
  <c r="R561" i="1"/>
  <c r="S561" i="1"/>
  <c r="Q562" i="1"/>
  <c r="R562" i="1"/>
  <c r="S562" i="1"/>
  <c r="Q563" i="1"/>
  <c r="R563" i="1"/>
  <c r="S563" i="1"/>
  <c r="Q564" i="1"/>
  <c r="R564" i="1"/>
  <c r="S564" i="1"/>
  <c r="Q565" i="1"/>
  <c r="R565" i="1"/>
  <c r="S565" i="1"/>
  <c r="Q566" i="1"/>
  <c r="R566" i="1"/>
  <c r="S566" i="1"/>
  <c r="Q567" i="1"/>
  <c r="R567" i="1"/>
  <c r="S567" i="1"/>
  <c r="Q568" i="1"/>
  <c r="R568" i="1"/>
  <c r="S568" i="1"/>
  <c r="Q569" i="1"/>
  <c r="R569" i="1"/>
  <c r="S569" i="1"/>
  <c r="Q570" i="1"/>
  <c r="R570" i="1"/>
  <c r="S570" i="1"/>
  <c r="Q571" i="1"/>
  <c r="R571" i="1"/>
  <c r="S571" i="1"/>
  <c r="Q572" i="1"/>
  <c r="R572" i="1"/>
  <c r="S572" i="1"/>
  <c r="Q573" i="1"/>
  <c r="R573" i="1"/>
  <c r="S573" i="1"/>
  <c r="Q574" i="1"/>
  <c r="R574" i="1"/>
  <c r="S574" i="1"/>
  <c r="Q575" i="1"/>
  <c r="R575" i="1"/>
  <c r="S575" i="1"/>
  <c r="Q576" i="1"/>
  <c r="R576" i="1"/>
  <c r="S576" i="1"/>
  <c r="Q577" i="1"/>
  <c r="R577" i="1"/>
  <c r="S577" i="1"/>
  <c r="Q578" i="1"/>
  <c r="R578" i="1"/>
  <c r="S578" i="1"/>
  <c r="Q579" i="1"/>
  <c r="R579" i="1"/>
  <c r="S579" i="1"/>
  <c r="Q580" i="1"/>
  <c r="R580" i="1"/>
  <c r="S580" i="1"/>
  <c r="Q581" i="1"/>
  <c r="R581" i="1"/>
  <c r="S581" i="1"/>
  <c r="Q582" i="1"/>
  <c r="R582" i="1"/>
  <c r="S582" i="1"/>
  <c r="Q583" i="1"/>
  <c r="R583" i="1"/>
  <c r="S583" i="1"/>
  <c r="Q584" i="1"/>
  <c r="R584" i="1"/>
  <c r="S584" i="1"/>
  <c r="Q585" i="1"/>
  <c r="R585" i="1"/>
  <c r="S585" i="1"/>
  <c r="Q586" i="1"/>
  <c r="R586" i="1"/>
  <c r="S586" i="1"/>
  <c r="Q587" i="1"/>
  <c r="R587" i="1"/>
  <c r="S587" i="1"/>
  <c r="Q588" i="1"/>
  <c r="R588" i="1"/>
  <c r="S588" i="1"/>
  <c r="Q589" i="1"/>
  <c r="R589" i="1"/>
  <c r="S589" i="1"/>
  <c r="Q590" i="1"/>
  <c r="R590" i="1"/>
  <c r="S590" i="1"/>
  <c r="Q591" i="1"/>
  <c r="R591" i="1"/>
  <c r="S591" i="1"/>
  <c r="Q592" i="1"/>
  <c r="R592" i="1"/>
  <c r="S592" i="1"/>
  <c r="Q593" i="1"/>
  <c r="R593" i="1"/>
  <c r="S593" i="1"/>
  <c r="Q594" i="1"/>
  <c r="R594" i="1"/>
  <c r="S594" i="1"/>
  <c r="Q595" i="1"/>
  <c r="R595" i="1"/>
  <c r="S595" i="1"/>
  <c r="Q596" i="1"/>
  <c r="R596" i="1"/>
  <c r="S596" i="1"/>
  <c r="Q597" i="1"/>
  <c r="R597" i="1"/>
  <c r="S597" i="1"/>
  <c r="Q598" i="1"/>
  <c r="R598" i="1"/>
  <c r="S598" i="1"/>
  <c r="Q599" i="1"/>
  <c r="R599" i="1"/>
  <c r="S599" i="1"/>
  <c r="Q600" i="1"/>
  <c r="R600" i="1"/>
  <c r="S600" i="1"/>
  <c r="Q601" i="1"/>
  <c r="R601" i="1"/>
  <c r="S601" i="1"/>
  <c r="Q602" i="1"/>
  <c r="R602" i="1"/>
  <c r="S602" i="1"/>
  <c r="Q603" i="1"/>
  <c r="R603" i="1"/>
  <c r="S603" i="1"/>
  <c r="Q604" i="1"/>
  <c r="R604" i="1"/>
  <c r="S604" i="1"/>
  <c r="Q605" i="1"/>
  <c r="R605" i="1"/>
  <c r="S605" i="1"/>
  <c r="Q606" i="1"/>
  <c r="R606" i="1"/>
  <c r="S606" i="1"/>
  <c r="Q607" i="1"/>
  <c r="R607" i="1"/>
  <c r="S607" i="1"/>
  <c r="Q608" i="1"/>
  <c r="R608" i="1"/>
  <c r="S608" i="1"/>
  <c r="Q609" i="1"/>
  <c r="R609" i="1"/>
  <c r="S609" i="1"/>
  <c r="Q610" i="1"/>
  <c r="R610" i="1"/>
  <c r="S610" i="1"/>
  <c r="Q611" i="1"/>
  <c r="R611" i="1"/>
  <c r="S611" i="1"/>
  <c r="Q612" i="1"/>
  <c r="R612" i="1"/>
  <c r="S612" i="1"/>
  <c r="Q613" i="1"/>
  <c r="R613" i="1"/>
  <c r="S613" i="1"/>
  <c r="Q614" i="1"/>
  <c r="R614" i="1"/>
  <c r="S614" i="1"/>
  <c r="Q615" i="1"/>
  <c r="R615" i="1"/>
  <c r="S615" i="1"/>
  <c r="Q616" i="1"/>
  <c r="R616" i="1"/>
  <c r="S616" i="1"/>
  <c r="Q617" i="1"/>
  <c r="R617" i="1"/>
  <c r="S617" i="1"/>
  <c r="Q618" i="1"/>
  <c r="R618" i="1"/>
  <c r="S618" i="1"/>
  <c r="Q619" i="1"/>
  <c r="R619" i="1"/>
  <c r="S619" i="1"/>
  <c r="Q620" i="1"/>
  <c r="R620" i="1"/>
  <c r="S620" i="1"/>
  <c r="Q621" i="1"/>
  <c r="R621" i="1"/>
  <c r="S621" i="1"/>
  <c r="Q622" i="1"/>
  <c r="R622" i="1"/>
  <c r="S622" i="1"/>
  <c r="Q623" i="1"/>
  <c r="R623" i="1"/>
  <c r="S623" i="1"/>
  <c r="Q624" i="1"/>
  <c r="R624" i="1"/>
  <c r="S624" i="1"/>
  <c r="Q625" i="1"/>
  <c r="R625" i="1"/>
  <c r="S625" i="1"/>
  <c r="Q626" i="1"/>
  <c r="R626" i="1"/>
  <c r="S626" i="1"/>
  <c r="Q627" i="1"/>
  <c r="R627" i="1"/>
  <c r="S627" i="1"/>
  <c r="Q628" i="1"/>
  <c r="R628" i="1"/>
  <c r="S628" i="1"/>
  <c r="Q629" i="1"/>
  <c r="R629" i="1"/>
  <c r="S629" i="1"/>
  <c r="Q630" i="1"/>
  <c r="R630" i="1"/>
  <c r="S630" i="1"/>
  <c r="Q631" i="1"/>
  <c r="R631" i="1"/>
  <c r="S631" i="1"/>
  <c r="Q632" i="1"/>
  <c r="R632" i="1"/>
  <c r="S632" i="1"/>
  <c r="Q633" i="1"/>
  <c r="R633" i="1"/>
  <c r="S633" i="1"/>
  <c r="Q634" i="1"/>
  <c r="R634" i="1"/>
  <c r="S634" i="1"/>
  <c r="Q635" i="1"/>
  <c r="R635" i="1"/>
  <c r="S635" i="1"/>
  <c r="Q636" i="1"/>
  <c r="R636" i="1"/>
  <c r="S636" i="1"/>
  <c r="Q637" i="1"/>
  <c r="R637" i="1"/>
  <c r="S637" i="1"/>
  <c r="Q638" i="1"/>
  <c r="R638" i="1"/>
  <c r="S638" i="1"/>
  <c r="Q639" i="1"/>
  <c r="R639" i="1"/>
  <c r="S639" i="1"/>
  <c r="Q640" i="1"/>
  <c r="R640" i="1"/>
  <c r="S640" i="1"/>
  <c r="Q641" i="1"/>
  <c r="R641" i="1"/>
  <c r="S641" i="1"/>
  <c r="Q642" i="1"/>
  <c r="R642" i="1"/>
  <c r="S642" i="1"/>
  <c r="Q643" i="1"/>
  <c r="R643" i="1"/>
  <c r="S643" i="1"/>
  <c r="Q644" i="1"/>
  <c r="R644" i="1"/>
  <c r="S644" i="1"/>
  <c r="Q645" i="1"/>
  <c r="R645" i="1"/>
  <c r="S645" i="1"/>
  <c r="Q646" i="1"/>
  <c r="R646" i="1"/>
  <c r="S646" i="1"/>
  <c r="Q647" i="1"/>
  <c r="R647" i="1"/>
  <c r="S647" i="1"/>
  <c r="Q648" i="1"/>
  <c r="R648" i="1"/>
  <c r="S648" i="1"/>
  <c r="Q649" i="1"/>
  <c r="R649" i="1"/>
  <c r="S649" i="1"/>
  <c r="Q650" i="1"/>
  <c r="R650" i="1"/>
  <c r="S650" i="1"/>
  <c r="Q651" i="1"/>
  <c r="R651" i="1"/>
  <c r="S651" i="1"/>
  <c r="Q652" i="1"/>
  <c r="R652" i="1"/>
  <c r="S652" i="1"/>
  <c r="Q653" i="1"/>
  <c r="R653" i="1"/>
  <c r="S653" i="1"/>
  <c r="Q654" i="1"/>
  <c r="R654" i="1"/>
  <c r="S654" i="1"/>
  <c r="Q655" i="1"/>
  <c r="R655" i="1"/>
  <c r="S655" i="1"/>
  <c r="Q656" i="1"/>
  <c r="R656" i="1"/>
  <c r="S656" i="1"/>
  <c r="Q657" i="1"/>
  <c r="R657" i="1"/>
  <c r="S657" i="1"/>
  <c r="Q658" i="1"/>
  <c r="R658" i="1"/>
  <c r="S658" i="1"/>
  <c r="Q659" i="1"/>
  <c r="R659" i="1"/>
  <c r="S659" i="1"/>
  <c r="Q660" i="1"/>
  <c r="R660" i="1"/>
  <c r="S660" i="1"/>
  <c r="Q661" i="1"/>
  <c r="R661" i="1"/>
  <c r="S661" i="1"/>
  <c r="Q662" i="1"/>
  <c r="R662" i="1"/>
  <c r="S662" i="1"/>
  <c r="Q663" i="1"/>
  <c r="R663" i="1"/>
  <c r="S663" i="1"/>
  <c r="Q664" i="1"/>
  <c r="R664" i="1"/>
  <c r="S664" i="1"/>
  <c r="Q665" i="1"/>
  <c r="R665" i="1"/>
  <c r="S665" i="1"/>
  <c r="Q666" i="1"/>
  <c r="R666" i="1"/>
  <c r="S666" i="1"/>
  <c r="Q667" i="1"/>
  <c r="R667" i="1"/>
  <c r="S667" i="1"/>
  <c r="Q668" i="1"/>
  <c r="R668" i="1"/>
  <c r="S668" i="1"/>
  <c r="Q669" i="1"/>
  <c r="R669" i="1"/>
  <c r="S669" i="1"/>
  <c r="Q670" i="1"/>
  <c r="R670" i="1"/>
  <c r="S670" i="1"/>
  <c r="Q671" i="1"/>
  <c r="R671" i="1"/>
  <c r="S671" i="1"/>
  <c r="Q672" i="1"/>
  <c r="R672" i="1"/>
  <c r="S672" i="1"/>
  <c r="Q673" i="1"/>
  <c r="R673" i="1"/>
  <c r="S673" i="1"/>
  <c r="Q674" i="1"/>
  <c r="R674" i="1"/>
  <c r="S674" i="1"/>
  <c r="Q675" i="1"/>
  <c r="R675" i="1"/>
  <c r="S675" i="1"/>
  <c r="Q676" i="1"/>
  <c r="R676" i="1"/>
  <c r="S676" i="1"/>
  <c r="Q677" i="1"/>
  <c r="R677" i="1"/>
  <c r="S677" i="1"/>
  <c r="Q678" i="1"/>
  <c r="R678" i="1"/>
  <c r="S678" i="1"/>
  <c r="Q679" i="1"/>
  <c r="R679" i="1"/>
  <c r="S679" i="1"/>
  <c r="Q680" i="1"/>
  <c r="R680" i="1"/>
  <c r="S680" i="1"/>
  <c r="Q681" i="1"/>
  <c r="R681" i="1"/>
  <c r="S681" i="1"/>
  <c r="Q682" i="1"/>
  <c r="R682" i="1"/>
  <c r="S682" i="1"/>
  <c r="Q683" i="1"/>
  <c r="R683" i="1"/>
  <c r="S683" i="1"/>
  <c r="Q684" i="1"/>
  <c r="R684" i="1"/>
  <c r="S684" i="1"/>
  <c r="Q685" i="1"/>
  <c r="R685" i="1"/>
  <c r="S685" i="1"/>
  <c r="Q686" i="1"/>
  <c r="R686" i="1"/>
  <c r="S686" i="1"/>
  <c r="Q687" i="1"/>
  <c r="R687" i="1"/>
  <c r="S687" i="1"/>
  <c r="Q688" i="1"/>
  <c r="R688" i="1"/>
  <c r="S688" i="1"/>
  <c r="Q689" i="1"/>
  <c r="R689" i="1"/>
  <c r="S689" i="1"/>
  <c r="Q690" i="1"/>
  <c r="R690" i="1"/>
  <c r="S690" i="1"/>
  <c r="Q691" i="1"/>
  <c r="R691" i="1"/>
  <c r="S691" i="1"/>
  <c r="Q692" i="1"/>
  <c r="R692" i="1"/>
  <c r="S692" i="1"/>
  <c r="Q693" i="1"/>
  <c r="R693" i="1"/>
  <c r="S693" i="1"/>
  <c r="Q694" i="1"/>
  <c r="R694" i="1"/>
  <c r="S694" i="1"/>
  <c r="Q695" i="1"/>
  <c r="R695" i="1"/>
  <c r="S695" i="1"/>
  <c r="Q696" i="1"/>
  <c r="R696" i="1"/>
  <c r="S696" i="1"/>
  <c r="Q697" i="1"/>
  <c r="R697" i="1"/>
  <c r="S697" i="1"/>
  <c r="Q698" i="1"/>
  <c r="R698" i="1"/>
  <c r="S698" i="1"/>
  <c r="Q699" i="1"/>
  <c r="R699" i="1"/>
  <c r="S699" i="1"/>
  <c r="Q700" i="1"/>
  <c r="R700" i="1"/>
  <c r="S700" i="1"/>
  <c r="Q701" i="1"/>
  <c r="R701" i="1"/>
  <c r="S701" i="1"/>
  <c r="Q702" i="1"/>
  <c r="R702" i="1"/>
  <c r="S702" i="1"/>
  <c r="Q703" i="1"/>
  <c r="R703" i="1"/>
  <c r="S703" i="1"/>
  <c r="Q704" i="1"/>
  <c r="R704" i="1"/>
  <c r="S704" i="1"/>
  <c r="Q705" i="1"/>
  <c r="R705" i="1"/>
  <c r="S705" i="1"/>
  <c r="Q706" i="1"/>
  <c r="R706" i="1"/>
  <c r="S706" i="1"/>
  <c r="Q707" i="1"/>
  <c r="R707" i="1"/>
  <c r="S707" i="1"/>
  <c r="Q708" i="1"/>
  <c r="R708" i="1"/>
  <c r="S708" i="1"/>
  <c r="Q709" i="1"/>
  <c r="R709" i="1"/>
  <c r="S709" i="1"/>
  <c r="Q710" i="1"/>
  <c r="R710" i="1"/>
  <c r="S710" i="1"/>
  <c r="Q711" i="1"/>
  <c r="R711" i="1"/>
  <c r="S711" i="1"/>
  <c r="Q712" i="1"/>
  <c r="R712" i="1"/>
  <c r="S712" i="1"/>
  <c r="Q713" i="1"/>
  <c r="R713" i="1"/>
  <c r="S713" i="1"/>
  <c r="Q714" i="1"/>
  <c r="R714" i="1"/>
  <c r="S714" i="1"/>
  <c r="Q715" i="1"/>
  <c r="R715" i="1"/>
  <c r="S715" i="1"/>
  <c r="Q716" i="1"/>
  <c r="R716" i="1"/>
  <c r="S716" i="1"/>
  <c r="Q717" i="1"/>
  <c r="R717" i="1"/>
  <c r="S717" i="1"/>
  <c r="Q718" i="1"/>
  <c r="R718" i="1"/>
  <c r="S718" i="1"/>
  <c r="Q719" i="1"/>
  <c r="R719" i="1"/>
  <c r="S719" i="1"/>
  <c r="Q720" i="1"/>
  <c r="R720" i="1"/>
  <c r="S720" i="1"/>
  <c r="Q721" i="1"/>
  <c r="R721" i="1"/>
  <c r="S721" i="1"/>
  <c r="Q722" i="1"/>
  <c r="R722" i="1"/>
  <c r="S722" i="1"/>
  <c r="Q723" i="1"/>
  <c r="R723" i="1"/>
  <c r="S723" i="1"/>
  <c r="Q724" i="1"/>
  <c r="R724" i="1"/>
  <c r="S724" i="1"/>
  <c r="Q725" i="1"/>
  <c r="R725" i="1"/>
  <c r="S725" i="1"/>
  <c r="Q726" i="1"/>
  <c r="R726" i="1"/>
  <c r="S726" i="1"/>
  <c r="Q727" i="1"/>
  <c r="R727" i="1"/>
  <c r="S727" i="1"/>
  <c r="Q728" i="1"/>
  <c r="R728" i="1"/>
  <c r="S728" i="1"/>
  <c r="Q729" i="1"/>
  <c r="R729" i="1"/>
  <c r="S729" i="1"/>
  <c r="Q730" i="1"/>
  <c r="R730" i="1"/>
  <c r="S730" i="1"/>
  <c r="Q731" i="1"/>
  <c r="R731" i="1"/>
  <c r="S731" i="1"/>
  <c r="Q732" i="1"/>
  <c r="R732" i="1"/>
  <c r="S732" i="1"/>
  <c r="Q733" i="1"/>
  <c r="R733" i="1"/>
  <c r="S733" i="1"/>
  <c r="Q734" i="1"/>
  <c r="R734" i="1"/>
  <c r="S734" i="1"/>
  <c r="Q735" i="1"/>
  <c r="R735" i="1"/>
  <c r="S735" i="1"/>
  <c r="Q736" i="1"/>
  <c r="R736" i="1"/>
  <c r="S736" i="1"/>
  <c r="Q737" i="1"/>
  <c r="R737" i="1"/>
  <c r="S737" i="1"/>
  <c r="Q738" i="1"/>
  <c r="R738" i="1"/>
  <c r="S738" i="1"/>
  <c r="Q739" i="1"/>
  <c r="R739" i="1"/>
  <c r="S739" i="1"/>
  <c r="Q740" i="1"/>
  <c r="R740" i="1"/>
  <c r="S740" i="1"/>
  <c r="Q741" i="1"/>
  <c r="R741" i="1"/>
  <c r="S741" i="1"/>
  <c r="Q742" i="1"/>
  <c r="R742" i="1"/>
  <c r="S742" i="1"/>
  <c r="Q743" i="1"/>
  <c r="R743" i="1"/>
  <c r="S743" i="1"/>
  <c r="Q744" i="1"/>
  <c r="R744" i="1"/>
  <c r="S744" i="1"/>
  <c r="Q745" i="1"/>
  <c r="R745" i="1"/>
  <c r="S745" i="1"/>
  <c r="Q746" i="1"/>
  <c r="R746" i="1"/>
  <c r="S746" i="1"/>
  <c r="Q747" i="1"/>
  <c r="R747" i="1"/>
  <c r="S747" i="1"/>
  <c r="Q748" i="1"/>
  <c r="R748" i="1"/>
  <c r="S748" i="1"/>
  <c r="Q749" i="1"/>
  <c r="R749" i="1"/>
  <c r="S749" i="1"/>
  <c r="Q750" i="1"/>
  <c r="R750" i="1"/>
  <c r="S750" i="1"/>
  <c r="Q751" i="1"/>
  <c r="R751" i="1"/>
  <c r="S751" i="1"/>
  <c r="Q752" i="1"/>
  <c r="R752" i="1"/>
  <c r="S752" i="1"/>
  <c r="Q753" i="1"/>
  <c r="R753" i="1"/>
  <c r="S753" i="1"/>
  <c r="Q754" i="1"/>
  <c r="R754" i="1"/>
  <c r="S754" i="1"/>
  <c r="Q755" i="1"/>
  <c r="R755" i="1"/>
  <c r="S755" i="1"/>
  <c r="Q756" i="1"/>
  <c r="R756" i="1"/>
  <c r="S756" i="1"/>
  <c r="Q757" i="1"/>
  <c r="R757" i="1"/>
  <c r="S757" i="1"/>
  <c r="Q758" i="1"/>
  <c r="R758" i="1"/>
  <c r="S758" i="1"/>
  <c r="Q759" i="1"/>
  <c r="R759" i="1"/>
  <c r="S759" i="1"/>
  <c r="Q760" i="1"/>
  <c r="R760" i="1"/>
  <c r="S760" i="1"/>
  <c r="Q761" i="1"/>
  <c r="R761" i="1"/>
  <c r="S761" i="1"/>
  <c r="Q762" i="1"/>
  <c r="R762" i="1"/>
  <c r="S762" i="1"/>
  <c r="Q763" i="1"/>
  <c r="R763" i="1"/>
  <c r="S763" i="1"/>
  <c r="Q764" i="1"/>
  <c r="R764" i="1"/>
  <c r="S764" i="1"/>
  <c r="Q765" i="1"/>
  <c r="R765" i="1"/>
  <c r="S765" i="1"/>
  <c r="Q766" i="1"/>
  <c r="R766" i="1"/>
  <c r="S766" i="1"/>
  <c r="Q767" i="1"/>
  <c r="R767" i="1"/>
  <c r="S767" i="1"/>
  <c r="Q768" i="1"/>
  <c r="R768" i="1"/>
  <c r="S768" i="1"/>
  <c r="Q769" i="1"/>
  <c r="R769" i="1"/>
  <c r="S769" i="1"/>
  <c r="Q770" i="1"/>
  <c r="R770" i="1"/>
  <c r="S770" i="1"/>
  <c r="Q771" i="1"/>
  <c r="R771" i="1"/>
  <c r="S771" i="1"/>
  <c r="Q772" i="1"/>
  <c r="R772" i="1"/>
  <c r="S772" i="1"/>
  <c r="Q773" i="1"/>
  <c r="R773" i="1"/>
  <c r="S773" i="1"/>
  <c r="Q774" i="1"/>
  <c r="R774" i="1"/>
  <c r="S774" i="1"/>
  <c r="Q775" i="1"/>
  <c r="R775" i="1"/>
  <c r="S775" i="1"/>
  <c r="Q776" i="1"/>
  <c r="R776" i="1"/>
  <c r="S776" i="1"/>
  <c r="Q777" i="1"/>
  <c r="R777" i="1"/>
  <c r="S777" i="1"/>
  <c r="Q778" i="1"/>
  <c r="R778" i="1"/>
  <c r="S778" i="1"/>
  <c r="Q779" i="1"/>
  <c r="R779" i="1"/>
  <c r="S779" i="1"/>
  <c r="Q780" i="1"/>
  <c r="R780" i="1"/>
  <c r="S780" i="1"/>
  <c r="Q781" i="1"/>
  <c r="R781" i="1"/>
  <c r="S781" i="1"/>
  <c r="Q782" i="1"/>
  <c r="R782" i="1"/>
  <c r="S782" i="1"/>
  <c r="Q783" i="1"/>
  <c r="R783" i="1"/>
  <c r="S783" i="1"/>
  <c r="Q784" i="1"/>
  <c r="R784" i="1"/>
  <c r="S784" i="1"/>
  <c r="Q785" i="1"/>
  <c r="R785" i="1"/>
  <c r="S785" i="1"/>
  <c r="Q786" i="1"/>
  <c r="R786" i="1"/>
  <c r="S786" i="1"/>
  <c r="Q787" i="1"/>
  <c r="R787" i="1"/>
  <c r="S787" i="1"/>
  <c r="Q788" i="1"/>
  <c r="R788" i="1"/>
  <c r="S788" i="1"/>
  <c r="Q789" i="1"/>
  <c r="R789" i="1"/>
  <c r="S789" i="1"/>
  <c r="Q790" i="1"/>
  <c r="R790" i="1"/>
  <c r="S790" i="1"/>
  <c r="Q791" i="1"/>
  <c r="R791" i="1"/>
  <c r="S791" i="1"/>
  <c r="Q792" i="1"/>
  <c r="R792" i="1"/>
  <c r="S792" i="1"/>
  <c r="Q793" i="1"/>
  <c r="R793" i="1"/>
  <c r="S793" i="1"/>
  <c r="Q794" i="1"/>
  <c r="R794" i="1"/>
  <c r="S794" i="1"/>
  <c r="Q795" i="1"/>
  <c r="R795" i="1"/>
  <c r="S795" i="1"/>
  <c r="Q796" i="1"/>
  <c r="R796" i="1"/>
  <c r="S796" i="1"/>
  <c r="Q797" i="1"/>
  <c r="R797" i="1"/>
  <c r="S797" i="1"/>
  <c r="Q798" i="1"/>
  <c r="R798" i="1"/>
  <c r="S798" i="1"/>
  <c r="Q799" i="1"/>
  <c r="R799" i="1"/>
  <c r="S799" i="1"/>
  <c r="Q800" i="1"/>
  <c r="R800" i="1"/>
  <c r="S800" i="1"/>
  <c r="Q801" i="1"/>
  <c r="R801" i="1"/>
  <c r="S801" i="1"/>
  <c r="Q802" i="1"/>
  <c r="R802" i="1"/>
  <c r="S802" i="1"/>
  <c r="Q803" i="1"/>
  <c r="R803" i="1"/>
  <c r="S803" i="1"/>
  <c r="Q804" i="1"/>
  <c r="R804" i="1"/>
  <c r="S804" i="1"/>
  <c r="Q805" i="1"/>
  <c r="R805" i="1"/>
  <c r="S805" i="1"/>
  <c r="Q806" i="1"/>
  <c r="R806" i="1"/>
  <c r="S806" i="1"/>
  <c r="Q807" i="1"/>
  <c r="R807" i="1"/>
  <c r="S807" i="1"/>
  <c r="Q808" i="1"/>
  <c r="R808" i="1"/>
  <c r="S808" i="1"/>
  <c r="Q809" i="1"/>
  <c r="R809" i="1"/>
  <c r="S809" i="1"/>
  <c r="Q810" i="1"/>
  <c r="R810" i="1"/>
  <c r="S810" i="1"/>
  <c r="Q811" i="1"/>
  <c r="R811" i="1"/>
  <c r="S811" i="1"/>
  <c r="Q812" i="1"/>
  <c r="R812" i="1"/>
  <c r="S812" i="1"/>
  <c r="Q813" i="1"/>
  <c r="R813" i="1"/>
  <c r="S813" i="1"/>
  <c r="Q814" i="1"/>
  <c r="R814" i="1"/>
  <c r="S814" i="1"/>
  <c r="Q815" i="1"/>
  <c r="R815" i="1"/>
  <c r="S815" i="1"/>
  <c r="Q816" i="1"/>
  <c r="R816" i="1"/>
  <c r="S816" i="1"/>
  <c r="Q817" i="1"/>
  <c r="R817" i="1"/>
  <c r="S817" i="1"/>
  <c r="Q818" i="1"/>
  <c r="R818" i="1"/>
  <c r="S818" i="1"/>
  <c r="Q819" i="1"/>
  <c r="R819" i="1"/>
  <c r="S819" i="1"/>
  <c r="Q820" i="1"/>
  <c r="R820" i="1"/>
  <c r="S820" i="1"/>
  <c r="Q821" i="1"/>
  <c r="R821" i="1"/>
  <c r="S821" i="1"/>
  <c r="Q822" i="1"/>
  <c r="R822" i="1"/>
  <c r="S822" i="1"/>
  <c r="Q823" i="1"/>
  <c r="R823" i="1"/>
  <c r="S823" i="1"/>
  <c r="Q824" i="1"/>
  <c r="R824" i="1"/>
  <c r="S824" i="1"/>
  <c r="Q825" i="1"/>
  <c r="R825" i="1"/>
  <c r="S825" i="1"/>
  <c r="Q826" i="1"/>
  <c r="R826" i="1"/>
  <c r="S826" i="1"/>
  <c r="Q827" i="1"/>
  <c r="R827" i="1"/>
  <c r="S827" i="1"/>
  <c r="Q828" i="1"/>
  <c r="R828" i="1"/>
  <c r="S828" i="1"/>
  <c r="Q829" i="1"/>
  <c r="R829" i="1"/>
  <c r="S829" i="1"/>
  <c r="Q830" i="1"/>
  <c r="R830" i="1"/>
  <c r="S830" i="1"/>
  <c r="Q831" i="1"/>
  <c r="R831" i="1"/>
  <c r="S831" i="1"/>
  <c r="Q832" i="1"/>
  <c r="R832" i="1"/>
  <c r="S832" i="1"/>
  <c r="Q833" i="1"/>
  <c r="R833" i="1"/>
  <c r="S833" i="1"/>
  <c r="Q834" i="1"/>
  <c r="R834" i="1"/>
  <c r="S834" i="1"/>
  <c r="Q835" i="1"/>
  <c r="R835" i="1"/>
  <c r="S835" i="1"/>
  <c r="Q836" i="1"/>
  <c r="R836" i="1"/>
  <c r="S836" i="1"/>
  <c r="Q837" i="1"/>
  <c r="R837" i="1"/>
  <c r="S837" i="1"/>
  <c r="Q838" i="1"/>
  <c r="R838" i="1"/>
  <c r="S838" i="1"/>
  <c r="Q839" i="1"/>
  <c r="R839" i="1"/>
  <c r="S839" i="1"/>
  <c r="Q840" i="1"/>
  <c r="R840" i="1"/>
  <c r="S840" i="1"/>
  <c r="Q841" i="1"/>
  <c r="R841" i="1"/>
  <c r="S841" i="1"/>
  <c r="Q842" i="1"/>
  <c r="R842" i="1"/>
  <c r="S842" i="1"/>
  <c r="Q843" i="1"/>
  <c r="R843" i="1"/>
  <c r="S843" i="1"/>
  <c r="Q844" i="1"/>
  <c r="R844" i="1"/>
  <c r="S844" i="1"/>
  <c r="Q845" i="1"/>
  <c r="R845" i="1"/>
  <c r="S845" i="1"/>
  <c r="Q846" i="1"/>
  <c r="R846" i="1"/>
  <c r="S846" i="1"/>
  <c r="Q847" i="1"/>
  <c r="R847" i="1"/>
  <c r="S847" i="1"/>
  <c r="Q848" i="1"/>
  <c r="R848" i="1"/>
  <c r="S848" i="1"/>
  <c r="Q849" i="1"/>
  <c r="R849" i="1"/>
  <c r="S849" i="1"/>
  <c r="Q850" i="1"/>
  <c r="R850" i="1"/>
  <c r="S850" i="1"/>
  <c r="Q851" i="1"/>
  <c r="R851" i="1"/>
  <c r="S851" i="1"/>
  <c r="Q852" i="1"/>
  <c r="R852" i="1"/>
  <c r="S852" i="1"/>
  <c r="Q853" i="1"/>
  <c r="R853" i="1"/>
  <c r="S853" i="1"/>
  <c r="Q854" i="1"/>
  <c r="R854" i="1"/>
  <c r="S854" i="1"/>
  <c r="Q855" i="1"/>
  <c r="R855" i="1"/>
  <c r="S855" i="1"/>
  <c r="Q856" i="1"/>
  <c r="R856" i="1"/>
  <c r="S856" i="1"/>
  <c r="Q857" i="1"/>
  <c r="R857" i="1"/>
  <c r="S857" i="1"/>
  <c r="Q858" i="1"/>
  <c r="R858" i="1"/>
  <c r="S858" i="1"/>
  <c r="Q859" i="1"/>
  <c r="R859" i="1"/>
  <c r="S859" i="1"/>
  <c r="Q860" i="1"/>
  <c r="R860" i="1"/>
  <c r="S860" i="1"/>
  <c r="Q861" i="1"/>
  <c r="R861" i="1"/>
  <c r="S861" i="1"/>
  <c r="Q862" i="1"/>
  <c r="R862" i="1"/>
  <c r="S862" i="1"/>
  <c r="Q863" i="1"/>
  <c r="R863" i="1"/>
  <c r="S863" i="1"/>
  <c r="Q864" i="1"/>
  <c r="R864" i="1"/>
  <c r="S864" i="1"/>
  <c r="Q865" i="1"/>
  <c r="R865" i="1"/>
  <c r="S865" i="1"/>
  <c r="Q866" i="1"/>
  <c r="R866" i="1"/>
  <c r="S866" i="1"/>
  <c r="Q867" i="1"/>
  <c r="R867" i="1"/>
  <c r="S867" i="1"/>
  <c r="Q868" i="1"/>
  <c r="R868" i="1"/>
  <c r="S868" i="1"/>
  <c r="Q869" i="1"/>
  <c r="R869" i="1"/>
  <c r="S869" i="1"/>
  <c r="Q870" i="1"/>
  <c r="R870" i="1"/>
  <c r="S870" i="1"/>
  <c r="Q871" i="1"/>
  <c r="R871" i="1"/>
  <c r="S871" i="1"/>
  <c r="Q872" i="1"/>
  <c r="R872" i="1"/>
  <c r="S872" i="1"/>
  <c r="Q873" i="1"/>
  <c r="R873" i="1"/>
  <c r="S873" i="1"/>
  <c r="Q874" i="1"/>
  <c r="R874" i="1"/>
  <c r="S874" i="1"/>
  <c r="Q875" i="1"/>
  <c r="R875" i="1"/>
  <c r="S875" i="1"/>
  <c r="Q876" i="1"/>
  <c r="R876" i="1"/>
  <c r="S876" i="1"/>
  <c r="Q877" i="1"/>
  <c r="R877" i="1"/>
  <c r="S877" i="1"/>
  <c r="Q878" i="1"/>
  <c r="R878" i="1"/>
  <c r="S878" i="1"/>
  <c r="Q879" i="1"/>
  <c r="R879" i="1"/>
  <c r="S879" i="1"/>
  <c r="Q880" i="1"/>
  <c r="R880" i="1"/>
  <c r="S880" i="1"/>
  <c r="Q881" i="1"/>
  <c r="R881" i="1"/>
  <c r="S881" i="1"/>
  <c r="Q882" i="1"/>
  <c r="R882" i="1"/>
  <c r="S882" i="1"/>
  <c r="Q883" i="1"/>
  <c r="R883" i="1"/>
  <c r="S883" i="1"/>
  <c r="Q884" i="1"/>
  <c r="R884" i="1"/>
  <c r="S884" i="1"/>
  <c r="Q885" i="1"/>
  <c r="R885" i="1"/>
  <c r="S885" i="1"/>
  <c r="Q886" i="1"/>
  <c r="R886" i="1"/>
  <c r="S886" i="1"/>
  <c r="Q887" i="1"/>
  <c r="R887" i="1"/>
  <c r="S887" i="1"/>
  <c r="Q888" i="1"/>
  <c r="R888" i="1"/>
  <c r="S888" i="1"/>
  <c r="Q889" i="1"/>
  <c r="R889" i="1"/>
  <c r="S889" i="1"/>
  <c r="Q890" i="1"/>
  <c r="R890" i="1"/>
  <c r="S890" i="1"/>
  <c r="Q891" i="1"/>
  <c r="R891" i="1"/>
  <c r="S891" i="1"/>
  <c r="Q892" i="1"/>
  <c r="R892" i="1"/>
  <c r="S892" i="1"/>
  <c r="Q893" i="1"/>
  <c r="R893" i="1"/>
  <c r="S893" i="1"/>
  <c r="Q894" i="1"/>
  <c r="R894" i="1"/>
  <c r="S894" i="1"/>
  <c r="Q895" i="1"/>
  <c r="R895" i="1"/>
  <c r="S895" i="1"/>
  <c r="Q896" i="1"/>
  <c r="R896" i="1"/>
  <c r="S896" i="1"/>
  <c r="Q897" i="1"/>
  <c r="R897" i="1"/>
  <c r="S897" i="1"/>
  <c r="Q898" i="1"/>
  <c r="R898" i="1"/>
  <c r="S898" i="1"/>
  <c r="Q899" i="1"/>
  <c r="R899" i="1"/>
  <c r="S899" i="1"/>
  <c r="Q900" i="1"/>
  <c r="R900" i="1"/>
  <c r="S900" i="1"/>
  <c r="Q901" i="1"/>
  <c r="R901" i="1"/>
  <c r="S901" i="1"/>
  <c r="Q902" i="1"/>
  <c r="R902" i="1"/>
  <c r="S902" i="1"/>
  <c r="Q903" i="1"/>
  <c r="R903" i="1"/>
  <c r="S903" i="1"/>
  <c r="Q904" i="1"/>
  <c r="R904" i="1"/>
  <c r="S904" i="1"/>
  <c r="Q905" i="1"/>
  <c r="R905" i="1"/>
  <c r="S905" i="1"/>
  <c r="Q906" i="1"/>
  <c r="R906" i="1"/>
  <c r="S906" i="1"/>
  <c r="Q907" i="1"/>
  <c r="R907" i="1"/>
  <c r="S907" i="1"/>
  <c r="Q908" i="1"/>
  <c r="R908" i="1"/>
  <c r="S908" i="1"/>
  <c r="Q909" i="1"/>
  <c r="R909" i="1"/>
  <c r="S909" i="1"/>
  <c r="Q910" i="1"/>
  <c r="R910" i="1"/>
  <c r="S910" i="1"/>
  <c r="Q911" i="1"/>
  <c r="R911" i="1"/>
  <c r="S911" i="1"/>
  <c r="Q912" i="1"/>
  <c r="R912" i="1"/>
  <c r="S912" i="1"/>
  <c r="Q913" i="1"/>
  <c r="R913" i="1"/>
  <c r="S913" i="1"/>
  <c r="Q914" i="1"/>
  <c r="R914" i="1"/>
  <c r="S914" i="1"/>
  <c r="Q915" i="1"/>
  <c r="R915" i="1"/>
  <c r="S915" i="1"/>
  <c r="Q916" i="1"/>
  <c r="R916" i="1"/>
  <c r="S916" i="1"/>
  <c r="Q917" i="1"/>
  <c r="R917" i="1"/>
  <c r="S917" i="1"/>
  <c r="Q918" i="1"/>
  <c r="R918" i="1"/>
  <c r="S918" i="1"/>
  <c r="Q919" i="1"/>
  <c r="R919" i="1"/>
  <c r="S919" i="1"/>
  <c r="Q920" i="1"/>
  <c r="R920" i="1"/>
  <c r="S920" i="1"/>
  <c r="Q921" i="1"/>
  <c r="R921" i="1"/>
  <c r="S921" i="1"/>
  <c r="Q922" i="1"/>
  <c r="R922" i="1"/>
  <c r="S922" i="1"/>
  <c r="Q923" i="1"/>
  <c r="R923" i="1"/>
  <c r="S923" i="1"/>
  <c r="Q924" i="1"/>
  <c r="R924" i="1"/>
  <c r="S924" i="1"/>
  <c r="Q925" i="1"/>
  <c r="R925" i="1"/>
  <c r="S925" i="1"/>
  <c r="Q926" i="1"/>
  <c r="R926" i="1"/>
  <c r="S926" i="1"/>
  <c r="Q927" i="1"/>
  <c r="R927" i="1"/>
  <c r="S927" i="1"/>
  <c r="Q928" i="1"/>
  <c r="R928" i="1"/>
  <c r="S928" i="1"/>
  <c r="Q929" i="1"/>
  <c r="R929" i="1"/>
  <c r="S929" i="1"/>
  <c r="Q930" i="1"/>
  <c r="R930" i="1"/>
  <c r="S930" i="1"/>
  <c r="Q931" i="1"/>
  <c r="R931" i="1"/>
  <c r="S931" i="1"/>
  <c r="Q932" i="1"/>
  <c r="R932" i="1"/>
  <c r="S932" i="1"/>
  <c r="Q933" i="1"/>
  <c r="R933" i="1"/>
  <c r="S933" i="1"/>
  <c r="Q934" i="1"/>
  <c r="R934" i="1"/>
  <c r="S934" i="1"/>
  <c r="Q935" i="1"/>
  <c r="R935" i="1"/>
  <c r="S935" i="1"/>
  <c r="Q936" i="1"/>
  <c r="R936" i="1"/>
  <c r="S936" i="1"/>
  <c r="Q937" i="1"/>
  <c r="R937" i="1"/>
  <c r="S937" i="1"/>
  <c r="Q938" i="1"/>
  <c r="R938" i="1"/>
  <c r="S938" i="1"/>
  <c r="Q939" i="1"/>
  <c r="R939" i="1"/>
  <c r="S939" i="1"/>
  <c r="Q940" i="1"/>
  <c r="R940" i="1"/>
  <c r="S940" i="1"/>
  <c r="Q941" i="1"/>
  <c r="R941" i="1"/>
  <c r="S941" i="1"/>
  <c r="Q942" i="1"/>
  <c r="R942" i="1"/>
  <c r="S942" i="1"/>
  <c r="Q943" i="1"/>
  <c r="R943" i="1"/>
  <c r="S943" i="1"/>
  <c r="Q944" i="1"/>
  <c r="R944" i="1"/>
  <c r="S944" i="1"/>
  <c r="Q945" i="1"/>
  <c r="R945" i="1"/>
  <c r="S945" i="1"/>
  <c r="Q946" i="1"/>
  <c r="R946" i="1"/>
  <c r="S946" i="1"/>
  <c r="Q947" i="1"/>
  <c r="R947" i="1"/>
  <c r="S947" i="1"/>
  <c r="Q948" i="1"/>
  <c r="R948" i="1"/>
  <c r="S948" i="1"/>
  <c r="Q949" i="1"/>
  <c r="R949" i="1"/>
  <c r="S949" i="1"/>
  <c r="Q950" i="1"/>
  <c r="R950" i="1"/>
  <c r="S950" i="1"/>
  <c r="Q951" i="1"/>
  <c r="R951" i="1"/>
  <c r="S951" i="1"/>
  <c r="Q952" i="1"/>
  <c r="R952" i="1"/>
  <c r="S952" i="1"/>
  <c r="Q953" i="1"/>
  <c r="R953" i="1"/>
  <c r="S953" i="1"/>
  <c r="Q954" i="1"/>
  <c r="R954" i="1"/>
  <c r="S954" i="1"/>
  <c r="Q955" i="1"/>
  <c r="R955" i="1"/>
  <c r="S955" i="1"/>
  <c r="Q956" i="1"/>
  <c r="R956" i="1"/>
  <c r="S956" i="1"/>
  <c r="Q957" i="1"/>
  <c r="R957" i="1"/>
  <c r="S957" i="1"/>
  <c r="Q958" i="1"/>
  <c r="R958" i="1"/>
  <c r="S958" i="1"/>
  <c r="Q959" i="1"/>
  <c r="R959" i="1"/>
  <c r="S959" i="1"/>
  <c r="Q960" i="1"/>
  <c r="R960" i="1"/>
  <c r="S960" i="1"/>
  <c r="Q961" i="1"/>
  <c r="R961" i="1"/>
  <c r="S961" i="1"/>
  <c r="Q962" i="1"/>
  <c r="R962" i="1"/>
  <c r="S962" i="1"/>
  <c r="Q963" i="1"/>
  <c r="R963" i="1"/>
  <c r="S963" i="1"/>
  <c r="Q964" i="1"/>
  <c r="R964" i="1"/>
  <c r="S964" i="1"/>
  <c r="Q965" i="1"/>
  <c r="R965" i="1"/>
  <c r="S965" i="1"/>
  <c r="Q966" i="1"/>
  <c r="R966" i="1"/>
  <c r="S966" i="1"/>
  <c r="Q967" i="1"/>
  <c r="R967" i="1"/>
  <c r="S967" i="1"/>
  <c r="Q968" i="1"/>
  <c r="R968" i="1"/>
  <c r="S968" i="1"/>
  <c r="Q969" i="1"/>
  <c r="R969" i="1"/>
  <c r="S969" i="1"/>
  <c r="Q970" i="1"/>
  <c r="R970" i="1"/>
  <c r="S970" i="1"/>
  <c r="Q971" i="1"/>
  <c r="R971" i="1"/>
  <c r="S971" i="1"/>
  <c r="Q972" i="1"/>
  <c r="R972" i="1"/>
  <c r="S972" i="1"/>
  <c r="Q973" i="1"/>
  <c r="R973" i="1"/>
  <c r="S973" i="1"/>
  <c r="Q974" i="1"/>
  <c r="R974" i="1"/>
  <c r="S974" i="1"/>
  <c r="Q975" i="1"/>
  <c r="R975" i="1"/>
  <c r="S975" i="1"/>
  <c r="Q976" i="1"/>
  <c r="R976" i="1"/>
  <c r="S976" i="1"/>
  <c r="Q977" i="1"/>
  <c r="R977" i="1"/>
  <c r="S977" i="1"/>
  <c r="Q978" i="1"/>
  <c r="R978" i="1"/>
  <c r="S978" i="1"/>
  <c r="Q979" i="1"/>
  <c r="R979" i="1"/>
  <c r="S979" i="1"/>
  <c r="Q980" i="1"/>
  <c r="R980" i="1"/>
  <c r="S980" i="1"/>
  <c r="Q981" i="1"/>
  <c r="R981" i="1"/>
  <c r="S981" i="1"/>
  <c r="Q982" i="1"/>
  <c r="R982" i="1"/>
  <c r="S982" i="1"/>
  <c r="Q983" i="1"/>
  <c r="R983" i="1"/>
  <c r="S983" i="1"/>
  <c r="Q984" i="1"/>
  <c r="R984" i="1"/>
  <c r="S984" i="1"/>
  <c r="Q985" i="1"/>
  <c r="R985" i="1"/>
  <c r="S985" i="1"/>
  <c r="Q986" i="1"/>
  <c r="R986" i="1"/>
  <c r="S986" i="1"/>
  <c r="Q987" i="1"/>
  <c r="R987" i="1"/>
  <c r="S987" i="1"/>
  <c r="Q988" i="1"/>
  <c r="R988" i="1"/>
  <c r="S988" i="1"/>
  <c r="Q989" i="1"/>
  <c r="R989" i="1"/>
  <c r="S989" i="1"/>
  <c r="Q990" i="1"/>
  <c r="R990" i="1"/>
  <c r="S990" i="1"/>
  <c r="Q991" i="1"/>
  <c r="R991" i="1"/>
  <c r="S991" i="1"/>
  <c r="Q992" i="1"/>
  <c r="R992" i="1"/>
  <c r="S992" i="1"/>
  <c r="Q993" i="1"/>
  <c r="R993" i="1"/>
  <c r="S993" i="1"/>
  <c r="Q994" i="1"/>
  <c r="R994" i="1"/>
  <c r="S994" i="1"/>
  <c r="Q995" i="1"/>
  <c r="R995" i="1"/>
  <c r="S995" i="1"/>
  <c r="Q996" i="1"/>
  <c r="R996" i="1"/>
  <c r="S996" i="1"/>
  <c r="Q997" i="1"/>
  <c r="R997" i="1"/>
  <c r="S997" i="1"/>
  <c r="Q998" i="1"/>
  <c r="R998" i="1"/>
  <c r="S998" i="1"/>
  <c r="Q999" i="1"/>
  <c r="R999" i="1"/>
  <c r="S999" i="1"/>
  <c r="Q1000" i="1"/>
  <c r="R1000" i="1"/>
  <c r="S1000" i="1"/>
  <c r="Q1001" i="1"/>
  <c r="R1001" i="1"/>
  <c r="S1001" i="1"/>
  <c r="Q1002" i="1"/>
  <c r="R1002" i="1"/>
  <c r="S1002" i="1"/>
  <c r="Q1003" i="1"/>
  <c r="R1003" i="1"/>
  <c r="S1003" i="1"/>
  <c r="Q1004" i="1"/>
  <c r="R1004" i="1"/>
  <c r="S1004" i="1"/>
  <c r="Q1005" i="1"/>
  <c r="R1005" i="1"/>
  <c r="S1005" i="1"/>
  <c r="Q1006" i="1"/>
  <c r="R1006" i="1"/>
  <c r="S1006" i="1"/>
  <c r="Q1007" i="1"/>
  <c r="R1007" i="1"/>
  <c r="S1007" i="1"/>
  <c r="Q1008" i="1"/>
  <c r="R1008" i="1"/>
  <c r="S1008" i="1"/>
  <c r="Q1009" i="1"/>
  <c r="R1009" i="1"/>
  <c r="S1009" i="1"/>
  <c r="Q1010" i="1"/>
  <c r="R1010" i="1"/>
  <c r="S1010" i="1"/>
  <c r="Q1011" i="1"/>
  <c r="R1011" i="1"/>
  <c r="S1011" i="1"/>
  <c r="Q1012" i="1"/>
  <c r="R1012" i="1"/>
  <c r="S1012" i="1"/>
  <c r="Q1013" i="1"/>
  <c r="R1013" i="1"/>
  <c r="S1013" i="1"/>
  <c r="Q1014" i="1"/>
  <c r="R1014" i="1"/>
  <c r="S1014" i="1"/>
  <c r="Q1015" i="1"/>
  <c r="R1015" i="1"/>
  <c r="S1015" i="1"/>
  <c r="Q1016" i="1"/>
  <c r="R1016" i="1"/>
  <c r="S1016" i="1"/>
  <c r="Q1017" i="1"/>
  <c r="R1017" i="1"/>
  <c r="S1017" i="1"/>
  <c r="Q1018" i="1"/>
  <c r="R1018" i="1"/>
  <c r="S1018" i="1"/>
  <c r="S16" i="1"/>
  <c r="R16" i="1"/>
  <c r="Q16" i="1"/>
  <c r="C29" i="2"/>
  <c r="C21" i="2"/>
  <c r="C20" i="2"/>
  <c r="C19" i="2"/>
  <c r="C18" i="2"/>
  <c r="C8" i="2"/>
  <c r="C7" i="2"/>
  <c r="C6" i="2"/>
  <c r="C5" i="2"/>
  <c r="C27" i="2" l="1"/>
  <c r="D27" i="2" s="1"/>
  <c r="D29" i="2"/>
  <c r="D26" i="2"/>
  <c r="D6" i="2"/>
  <c r="D21" i="2"/>
  <c r="D5" i="2"/>
  <c r="D20" i="2"/>
  <c r="D18" i="2"/>
  <c r="D19" i="2"/>
  <c r="D7" i="2"/>
  <c r="D8" i="2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3" i="1"/>
  <c r="B4" i="1" l="1"/>
  <c r="B5" i="1" l="1"/>
  <c r="A4" i="1"/>
  <c r="B6" i="1" l="1"/>
  <c r="A5" i="1"/>
  <c r="B7" i="1" l="1"/>
  <c r="A6" i="1"/>
  <c r="B8" i="1" l="1"/>
  <c r="A7" i="1"/>
  <c r="B9" i="1" l="1"/>
  <c r="A8" i="1"/>
  <c r="B10" i="1" l="1"/>
  <c r="A9" i="1"/>
  <c r="B11" i="1" l="1"/>
  <c r="A10" i="1"/>
  <c r="B12" i="1" l="1"/>
  <c r="A11" i="1"/>
  <c r="B13" i="1" l="1"/>
  <c r="A12" i="1"/>
  <c r="B14" i="1" l="1"/>
  <c r="A13" i="1"/>
  <c r="B15" i="1" l="1"/>
  <c r="A14" i="1"/>
  <c r="B16" i="1" l="1"/>
  <c r="A15" i="1"/>
  <c r="B17" i="1" l="1"/>
  <c r="A16" i="1"/>
  <c r="B18" i="1" l="1"/>
  <c r="A17" i="1"/>
  <c r="B19" i="1" l="1"/>
  <c r="A18" i="1"/>
  <c r="B20" i="1" l="1"/>
  <c r="A19" i="1"/>
  <c r="B21" i="1" l="1"/>
  <c r="A20" i="1"/>
  <c r="B22" i="1" l="1"/>
  <c r="A21" i="1"/>
  <c r="B23" i="1" l="1"/>
  <c r="A22" i="1"/>
  <c r="B24" i="1" l="1"/>
  <c r="A23" i="1"/>
  <c r="B25" i="1" l="1"/>
  <c r="A24" i="1"/>
  <c r="B26" i="1" l="1"/>
  <c r="A25" i="1"/>
  <c r="A26" i="1" l="1"/>
  <c r="B27" i="1"/>
  <c r="B28" i="1" l="1"/>
  <c r="A27" i="1"/>
  <c r="B29" i="1" l="1"/>
  <c r="A28" i="1"/>
  <c r="B30" i="1" l="1"/>
  <c r="A29" i="1"/>
  <c r="B31" i="1" l="1"/>
  <c r="A30" i="1"/>
  <c r="B32" i="1" l="1"/>
  <c r="A31" i="1"/>
  <c r="B33" i="1" l="1"/>
  <c r="A32" i="1"/>
  <c r="B34" i="1" l="1"/>
  <c r="A33" i="1"/>
  <c r="B35" i="1" l="1"/>
  <c r="A34" i="1"/>
  <c r="B36" i="1" l="1"/>
  <c r="A35" i="1"/>
  <c r="B37" i="1" l="1"/>
  <c r="A36" i="1"/>
  <c r="B38" i="1" l="1"/>
  <c r="A37" i="1"/>
  <c r="B39" i="1" l="1"/>
  <c r="A38" i="1"/>
  <c r="B40" i="1" l="1"/>
  <c r="A39" i="1"/>
  <c r="B41" i="1" l="1"/>
  <c r="A40" i="1"/>
  <c r="B42" i="1" l="1"/>
  <c r="A41" i="1"/>
  <c r="B43" i="1" l="1"/>
  <c r="A42" i="1"/>
  <c r="B44" i="1" l="1"/>
  <c r="A43" i="1"/>
  <c r="B45" i="1" l="1"/>
  <c r="A44" i="1"/>
  <c r="B46" i="1" l="1"/>
  <c r="A45" i="1"/>
  <c r="B47" i="1" l="1"/>
  <c r="A46" i="1"/>
  <c r="B48" i="1" l="1"/>
  <c r="A47" i="1"/>
  <c r="B49" i="1" l="1"/>
  <c r="A48" i="1"/>
  <c r="B50" i="1" l="1"/>
  <c r="A49" i="1"/>
  <c r="B51" i="1" l="1"/>
  <c r="A50" i="1"/>
  <c r="B52" i="1" l="1"/>
  <c r="A51" i="1"/>
  <c r="B53" i="1" l="1"/>
  <c r="A52" i="1"/>
  <c r="B54" i="1" l="1"/>
  <c r="A53" i="1"/>
  <c r="B55" i="1" l="1"/>
  <c r="A54" i="1"/>
  <c r="B56" i="1" l="1"/>
  <c r="A55" i="1"/>
  <c r="B57" i="1" l="1"/>
  <c r="A56" i="1"/>
  <c r="B58" i="1" l="1"/>
  <c r="A57" i="1"/>
  <c r="B59" i="1" l="1"/>
  <c r="A58" i="1"/>
  <c r="B60" i="1" l="1"/>
  <c r="A59" i="1"/>
  <c r="B61" i="1" l="1"/>
  <c r="A60" i="1"/>
  <c r="B62" i="1" l="1"/>
  <c r="A61" i="1"/>
  <c r="B63" i="1" l="1"/>
  <c r="A62" i="1"/>
  <c r="B64" i="1" l="1"/>
  <c r="A63" i="1"/>
  <c r="B65" i="1" l="1"/>
  <c r="A64" i="1"/>
  <c r="B66" i="1" l="1"/>
  <c r="A65" i="1"/>
  <c r="B67" i="1" l="1"/>
  <c r="A66" i="1"/>
  <c r="B68" i="1" l="1"/>
  <c r="A67" i="1"/>
  <c r="B69" i="1" l="1"/>
  <c r="A68" i="1"/>
  <c r="B70" i="1" l="1"/>
  <c r="A69" i="1"/>
  <c r="B71" i="1" l="1"/>
  <c r="A70" i="1"/>
  <c r="B72" i="1" l="1"/>
  <c r="A71" i="1"/>
  <c r="B73" i="1" l="1"/>
  <c r="A72" i="1"/>
  <c r="B74" i="1" l="1"/>
  <c r="A73" i="1"/>
  <c r="B75" i="1" l="1"/>
  <c r="A74" i="1"/>
  <c r="B76" i="1" l="1"/>
  <c r="A75" i="1"/>
  <c r="B77" i="1" l="1"/>
  <c r="A76" i="1"/>
  <c r="B78" i="1" l="1"/>
  <c r="A77" i="1"/>
  <c r="B79" i="1" l="1"/>
  <c r="A78" i="1"/>
  <c r="B80" i="1" l="1"/>
  <c r="A79" i="1"/>
  <c r="B81" i="1" l="1"/>
  <c r="A80" i="1"/>
  <c r="B82" i="1" l="1"/>
  <c r="A81" i="1"/>
  <c r="B83" i="1" l="1"/>
  <c r="A82" i="1"/>
  <c r="B84" i="1" l="1"/>
  <c r="A83" i="1"/>
  <c r="B85" i="1" l="1"/>
  <c r="A84" i="1"/>
  <c r="B86" i="1" l="1"/>
  <c r="A85" i="1"/>
  <c r="B87" i="1" l="1"/>
  <c r="A86" i="1"/>
  <c r="B88" i="1" l="1"/>
  <c r="A87" i="1"/>
  <c r="B89" i="1" l="1"/>
  <c r="A88" i="1"/>
  <c r="B90" i="1" l="1"/>
  <c r="A89" i="1"/>
  <c r="B91" i="1" l="1"/>
  <c r="A90" i="1"/>
  <c r="B92" i="1" l="1"/>
  <c r="A91" i="1"/>
  <c r="B93" i="1" l="1"/>
  <c r="A92" i="1"/>
  <c r="B94" i="1" l="1"/>
  <c r="A93" i="1"/>
  <c r="B95" i="1" l="1"/>
  <c r="A94" i="1"/>
  <c r="B96" i="1" l="1"/>
  <c r="A95" i="1"/>
  <c r="B97" i="1" l="1"/>
  <c r="A96" i="1"/>
  <c r="B98" i="1" l="1"/>
  <c r="A97" i="1"/>
  <c r="B99" i="1" l="1"/>
  <c r="A98" i="1"/>
  <c r="B100" i="1" l="1"/>
  <c r="A99" i="1"/>
  <c r="B101" i="1" l="1"/>
  <c r="A100" i="1"/>
  <c r="B102" i="1" l="1"/>
  <c r="A101" i="1"/>
  <c r="B103" i="1" l="1"/>
  <c r="A102" i="1"/>
  <c r="B104" i="1" l="1"/>
  <c r="A103" i="1"/>
  <c r="B105" i="1" l="1"/>
  <c r="A104" i="1"/>
  <c r="B106" i="1" l="1"/>
  <c r="A105" i="1"/>
  <c r="B107" i="1" l="1"/>
  <c r="A106" i="1"/>
  <c r="B108" i="1" l="1"/>
  <c r="A107" i="1"/>
  <c r="B109" i="1" l="1"/>
  <c r="A108" i="1"/>
  <c r="B110" i="1" l="1"/>
  <c r="A109" i="1"/>
  <c r="B111" i="1" l="1"/>
  <c r="A110" i="1"/>
  <c r="B112" i="1" l="1"/>
  <c r="A111" i="1"/>
  <c r="B113" i="1" l="1"/>
  <c r="A112" i="1"/>
  <c r="B114" i="1" l="1"/>
  <c r="A113" i="1"/>
  <c r="B115" i="1" l="1"/>
  <c r="A114" i="1"/>
  <c r="B116" i="1" l="1"/>
  <c r="A115" i="1"/>
  <c r="B117" i="1" l="1"/>
  <c r="A116" i="1"/>
  <c r="B118" i="1" l="1"/>
  <c r="A117" i="1"/>
  <c r="B119" i="1" l="1"/>
  <c r="A118" i="1"/>
  <c r="B120" i="1" l="1"/>
  <c r="A119" i="1"/>
  <c r="B121" i="1" l="1"/>
  <c r="A120" i="1"/>
  <c r="B122" i="1" l="1"/>
  <c r="A121" i="1"/>
  <c r="B123" i="1" l="1"/>
  <c r="A122" i="1"/>
  <c r="B124" i="1" l="1"/>
  <c r="A123" i="1"/>
  <c r="B125" i="1" l="1"/>
  <c r="A124" i="1"/>
  <c r="B126" i="1" l="1"/>
  <c r="A125" i="1"/>
  <c r="B127" i="1" l="1"/>
  <c r="A126" i="1"/>
  <c r="B128" i="1" l="1"/>
  <c r="A127" i="1"/>
  <c r="B129" i="1" l="1"/>
  <c r="A128" i="1"/>
  <c r="B130" i="1" l="1"/>
  <c r="A129" i="1"/>
  <c r="B131" i="1" l="1"/>
  <c r="A130" i="1"/>
  <c r="B132" i="1" l="1"/>
  <c r="A131" i="1"/>
  <c r="B133" i="1" l="1"/>
  <c r="A132" i="1"/>
  <c r="B134" i="1" l="1"/>
  <c r="A133" i="1"/>
  <c r="B135" i="1" l="1"/>
  <c r="A134" i="1"/>
  <c r="B136" i="1" l="1"/>
  <c r="A135" i="1"/>
  <c r="B137" i="1" l="1"/>
  <c r="A136" i="1"/>
  <c r="B138" i="1" l="1"/>
  <c r="A137" i="1"/>
  <c r="B139" i="1" l="1"/>
  <c r="A138" i="1"/>
  <c r="B140" i="1" l="1"/>
  <c r="A139" i="1"/>
  <c r="B141" i="1" l="1"/>
  <c r="A140" i="1"/>
  <c r="B142" i="1" l="1"/>
  <c r="A141" i="1"/>
  <c r="B143" i="1" l="1"/>
  <c r="A142" i="1"/>
  <c r="B144" i="1" l="1"/>
  <c r="A143" i="1"/>
  <c r="B145" i="1" l="1"/>
  <c r="A144" i="1"/>
  <c r="B146" i="1" l="1"/>
  <c r="A145" i="1"/>
  <c r="B147" i="1" l="1"/>
  <c r="A146" i="1"/>
  <c r="B148" i="1" l="1"/>
  <c r="A147" i="1"/>
  <c r="B149" i="1" l="1"/>
  <c r="A148" i="1"/>
  <c r="B150" i="1" l="1"/>
  <c r="A149" i="1"/>
  <c r="B151" i="1" l="1"/>
  <c r="A150" i="1"/>
  <c r="B152" i="1" l="1"/>
  <c r="A151" i="1"/>
  <c r="B153" i="1" l="1"/>
  <c r="A152" i="1"/>
  <c r="B154" i="1" l="1"/>
  <c r="A153" i="1"/>
  <c r="B155" i="1" l="1"/>
  <c r="A154" i="1"/>
  <c r="B156" i="1" l="1"/>
  <c r="A155" i="1"/>
  <c r="B157" i="1" l="1"/>
  <c r="A156" i="1"/>
  <c r="B158" i="1" l="1"/>
  <c r="A157" i="1"/>
  <c r="B159" i="1" l="1"/>
  <c r="A158" i="1"/>
  <c r="B160" i="1" l="1"/>
  <c r="A159" i="1"/>
  <c r="B161" i="1" l="1"/>
  <c r="A160" i="1"/>
  <c r="B162" i="1" l="1"/>
  <c r="A161" i="1"/>
  <c r="B163" i="1" l="1"/>
  <c r="A162" i="1"/>
  <c r="B164" i="1" l="1"/>
  <c r="A163" i="1"/>
  <c r="B165" i="1" l="1"/>
  <c r="A164" i="1"/>
  <c r="B166" i="1" l="1"/>
  <c r="A165" i="1"/>
  <c r="B167" i="1" l="1"/>
  <c r="A166" i="1"/>
  <c r="B168" i="1" l="1"/>
  <c r="A167" i="1"/>
  <c r="B169" i="1" l="1"/>
  <c r="A168" i="1"/>
  <c r="B170" i="1" l="1"/>
  <c r="A169" i="1"/>
  <c r="B171" i="1" l="1"/>
  <c r="A170" i="1"/>
  <c r="B172" i="1" l="1"/>
  <c r="A171" i="1"/>
  <c r="B173" i="1" l="1"/>
  <c r="A172" i="1"/>
  <c r="B174" i="1" l="1"/>
  <c r="A173" i="1"/>
  <c r="B175" i="1" l="1"/>
  <c r="A174" i="1"/>
  <c r="B176" i="1" l="1"/>
  <c r="A175" i="1"/>
  <c r="B177" i="1" l="1"/>
  <c r="A176" i="1"/>
  <c r="B178" i="1" l="1"/>
  <c r="A177" i="1"/>
  <c r="B179" i="1" l="1"/>
  <c r="A178" i="1"/>
  <c r="B180" i="1" l="1"/>
  <c r="A179" i="1"/>
  <c r="B181" i="1" l="1"/>
  <c r="A180" i="1"/>
  <c r="B182" i="1" l="1"/>
  <c r="A181" i="1"/>
  <c r="B183" i="1" l="1"/>
  <c r="A182" i="1"/>
  <c r="B184" i="1" l="1"/>
  <c r="A183" i="1"/>
  <c r="B185" i="1" l="1"/>
  <c r="A184" i="1"/>
  <c r="B186" i="1" l="1"/>
  <c r="A185" i="1"/>
  <c r="B187" i="1" l="1"/>
  <c r="A186" i="1"/>
  <c r="B188" i="1" l="1"/>
  <c r="A187" i="1"/>
  <c r="B189" i="1" l="1"/>
  <c r="A188" i="1"/>
  <c r="B190" i="1" l="1"/>
  <c r="A189" i="1"/>
  <c r="B191" i="1" l="1"/>
  <c r="A190" i="1"/>
  <c r="B192" i="1" l="1"/>
  <c r="A191" i="1"/>
  <c r="B193" i="1" l="1"/>
  <c r="A192" i="1"/>
  <c r="B194" i="1" l="1"/>
  <c r="A193" i="1"/>
  <c r="B195" i="1" l="1"/>
  <c r="A194" i="1"/>
  <c r="B196" i="1" l="1"/>
  <c r="A195" i="1"/>
  <c r="B197" i="1" l="1"/>
  <c r="A196" i="1"/>
  <c r="B198" i="1" l="1"/>
  <c r="A197" i="1"/>
  <c r="B199" i="1" l="1"/>
  <c r="A198" i="1"/>
  <c r="B200" i="1" l="1"/>
  <c r="A199" i="1"/>
  <c r="B201" i="1" l="1"/>
  <c r="A200" i="1"/>
  <c r="B202" i="1" l="1"/>
  <c r="A201" i="1"/>
  <c r="B203" i="1" l="1"/>
  <c r="A202" i="1"/>
  <c r="B204" i="1" l="1"/>
  <c r="A203" i="1"/>
  <c r="B205" i="1" l="1"/>
  <c r="A204" i="1"/>
  <c r="B206" i="1" l="1"/>
  <c r="A205" i="1"/>
  <c r="B207" i="1" l="1"/>
  <c r="A206" i="1"/>
  <c r="B208" i="1" l="1"/>
  <c r="A207" i="1"/>
  <c r="B209" i="1" l="1"/>
  <c r="A208" i="1"/>
  <c r="B210" i="1" l="1"/>
  <c r="A209" i="1"/>
  <c r="B211" i="1" l="1"/>
  <c r="A210" i="1"/>
  <c r="B212" i="1" l="1"/>
  <c r="A211" i="1"/>
  <c r="B213" i="1" l="1"/>
  <c r="A212" i="1"/>
  <c r="B214" i="1" l="1"/>
  <c r="A213" i="1"/>
  <c r="B215" i="1" l="1"/>
  <c r="A214" i="1"/>
  <c r="B216" i="1" l="1"/>
  <c r="A215" i="1"/>
  <c r="B217" i="1" l="1"/>
  <c r="A216" i="1"/>
  <c r="B218" i="1" l="1"/>
  <c r="A217" i="1"/>
  <c r="B219" i="1" l="1"/>
  <c r="A218" i="1"/>
  <c r="B220" i="1" l="1"/>
  <c r="A219" i="1"/>
  <c r="B221" i="1" l="1"/>
  <c r="A220" i="1"/>
  <c r="B222" i="1" l="1"/>
  <c r="A221" i="1"/>
  <c r="B223" i="1" l="1"/>
  <c r="A222" i="1"/>
  <c r="B224" i="1" l="1"/>
  <c r="A223" i="1"/>
  <c r="B225" i="1" l="1"/>
  <c r="A224" i="1"/>
  <c r="B226" i="1" l="1"/>
  <c r="A225" i="1"/>
  <c r="B227" i="1" l="1"/>
  <c r="A226" i="1"/>
  <c r="B228" i="1" l="1"/>
  <c r="A227" i="1"/>
  <c r="B229" i="1" l="1"/>
  <c r="A228" i="1"/>
  <c r="B230" i="1" l="1"/>
  <c r="A229" i="1"/>
  <c r="B231" i="1" l="1"/>
  <c r="A230" i="1"/>
  <c r="B232" i="1" l="1"/>
  <c r="A231" i="1"/>
  <c r="B233" i="1" l="1"/>
  <c r="A232" i="1"/>
  <c r="B234" i="1" l="1"/>
  <c r="A233" i="1"/>
  <c r="B235" i="1" l="1"/>
  <c r="A234" i="1"/>
  <c r="B236" i="1" l="1"/>
  <c r="A235" i="1"/>
  <c r="B237" i="1" l="1"/>
  <c r="A236" i="1"/>
  <c r="B238" i="1" l="1"/>
  <c r="A237" i="1"/>
  <c r="B239" i="1" l="1"/>
  <c r="A238" i="1"/>
  <c r="B240" i="1" l="1"/>
  <c r="A239" i="1"/>
  <c r="B241" i="1" l="1"/>
  <c r="A240" i="1"/>
  <c r="B242" i="1" l="1"/>
  <c r="A241" i="1"/>
  <c r="B243" i="1" l="1"/>
  <c r="A242" i="1"/>
  <c r="B244" i="1" l="1"/>
  <c r="A243" i="1"/>
  <c r="B245" i="1" l="1"/>
  <c r="A244" i="1"/>
  <c r="B246" i="1" l="1"/>
  <c r="A245" i="1"/>
  <c r="B247" i="1" l="1"/>
  <c r="A246" i="1"/>
  <c r="B248" i="1" l="1"/>
  <c r="A247" i="1"/>
  <c r="B249" i="1" l="1"/>
  <c r="A248" i="1"/>
  <c r="B250" i="1" l="1"/>
  <c r="A249" i="1"/>
  <c r="B251" i="1" l="1"/>
  <c r="A250" i="1"/>
  <c r="B252" i="1" l="1"/>
  <c r="A251" i="1"/>
  <c r="B253" i="1" l="1"/>
  <c r="A252" i="1"/>
  <c r="B254" i="1" l="1"/>
  <c r="A253" i="1"/>
  <c r="A254" i="1" l="1"/>
  <c r="B255" i="1"/>
  <c r="A255" i="1" l="1"/>
  <c r="B256" i="1"/>
  <c r="B257" i="1" l="1"/>
  <c r="A256" i="1"/>
  <c r="B258" i="1" l="1"/>
  <c r="A257" i="1"/>
  <c r="B259" i="1" l="1"/>
  <c r="A258" i="1"/>
  <c r="B260" i="1" l="1"/>
  <c r="A259" i="1"/>
  <c r="B261" i="1" l="1"/>
  <c r="A260" i="1"/>
  <c r="A261" i="1" l="1"/>
  <c r="B262" i="1"/>
  <c r="A262" i="1" l="1"/>
  <c r="B263" i="1"/>
  <c r="B264" i="1" l="1"/>
  <c r="A263" i="1"/>
  <c r="B265" i="1" l="1"/>
  <c r="A264" i="1"/>
  <c r="B266" i="1" l="1"/>
  <c r="A265" i="1"/>
  <c r="B267" i="1" l="1"/>
  <c r="A266" i="1"/>
  <c r="B268" i="1" l="1"/>
  <c r="A267" i="1"/>
  <c r="B269" i="1" l="1"/>
  <c r="A268" i="1"/>
  <c r="B270" i="1" l="1"/>
  <c r="A269" i="1"/>
  <c r="B271" i="1" l="1"/>
  <c r="A270" i="1"/>
  <c r="B272" i="1" l="1"/>
  <c r="A271" i="1"/>
  <c r="B273" i="1" l="1"/>
  <c r="A272" i="1"/>
  <c r="B274" i="1" l="1"/>
  <c r="A273" i="1"/>
  <c r="B275" i="1" l="1"/>
  <c r="A274" i="1"/>
  <c r="B276" i="1" l="1"/>
  <c r="A275" i="1"/>
  <c r="B277" i="1" l="1"/>
  <c r="A276" i="1"/>
  <c r="B278" i="1" l="1"/>
  <c r="A277" i="1"/>
  <c r="B279" i="1" l="1"/>
  <c r="A278" i="1"/>
  <c r="B280" i="1" l="1"/>
  <c r="A279" i="1"/>
  <c r="B281" i="1" l="1"/>
  <c r="A280" i="1"/>
  <c r="B282" i="1" l="1"/>
  <c r="A281" i="1"/>
  <c r="B283" i="1" l="1"/>
  <c r="A282" i="1"/>
  <c r="B284" i="1" l="1"/>
  <c r="A283" i="1"/>
  <c r="B285" i="1" l="1"/>
  <c r="A284" i="1"/>
  <c r="B286" i="1" l="1"/>
  <c r="A285" i="1"/>
  <c r="B287" i="1" l="1"/>
  <c r="A286" i="1"/>
  <c r="B288" i="1" l="1"/>
  <c r="A287" i="1"/>
  <c r="B289" i="1" l="1"/>
  <c r="A288" i="1"/>
  <c r="B290" i="1" l="1"/>
  <c r="A289" i="1"/>
  <c r="B291" i="1" l="1"/>
  <c r="A290" i="1"/>
  <c r="B292" i="1" l="1"/>
  <c r="A291" i="1"/>
  <c r="B293" i="1" l="1"/>
  <c r="A292" i="1"/>
  <c r="A293" i="1" l="1"/>
  <c r="B294" i="1"/>
  <c r="A294" i="1" l="1"/>
  <c r="B295" i="1"/>
  <c r="B296" i="1" l="1"/>
  <c r="A295" i="1"/>
  <c r="B297" i="1" l="1"/>
  <c r="A296" i="1"/>
  <c r="B298" i="1" l="1"/>
  <c r="A297" i="1"/>
  <c r="B299" i="1" l="1"/>
  <c r="A298" i="1"/>
  <c r="A299" i="1" l="1"/>
  <c r="B300" i="1"/>
  <c r="B301" i="1" l="1"/>
  <c r="A300" i="1"/>
  <c r="B302" i="1" l="1"/>
  <c r="A301" i="1"/>
  <c r="A302" i="1" l="1"/>
  <c r="B303" i="1"/>
  <c r="B304" i="1" l="1"/>
  <c r="A303" i="1"/>
  <c r="B305" i="1" l="1"/>
  <c r="A304" i="1"/>
  <c r="B306" i="1" l="1"/>
  <c r="A305" i="1"/>
  <c r="A306" i="1" l="1"/>
  <c r="B307" i="1"/>
  <c r="B308" i="1" l="1"/>
  <c r="A307" i="1"/>
  <c r="B309" i="1" l="1"/>
  <c r="A308" i="1"/>
  <c r="A309" i="1" l="1"/>
  <c r="B310" i="1"/>
  <c r="B311" i="1" l="1"/>
  <c r="A310" i="1"/>
  <c r="B312" i="1" l="1"/>
  <c r="A311" i="1"/>
  <c r="B313" i="1" l="1"/>
  <c r="A312" i="1"/>
  <c r="A313" i="1" l="1"/>
  <c r="B314" i="1"/>
  <c r="A314" i="1" l="1"/>
  <c r="B315" i="1"/>
  <c r="B316" i="1" l="1"/>
  <c r="A315" i="1"/>
  <c r="B317" i="1" l="1"/>
  <c r="A316" i="1"/>
  <c r="B318" i="1" l="1"/>
  <c r="A317" i="1"/>
  <c r="B319" i="1" l="1"/>
  <c r="A318" i="1"/>
  <c r="B320" i="1" l="1"/>
  <c r="A319" i="1"/>
  <c r="B321" i="1" l="1"/>
  <c r="A320" i="1"/>
  <c r="B322" i="1" l="1"/>
  <c r="A321" i="1"/>
  <c r="B323" i="1" l="1"/>
  <c r="A322" i="1"/>
  <c r="A323" i="1" l="1"/>
  <c r="B324" i="1"/>
  <c r="A324" i="1" l="1"/>
  <c r="B325" i="1"/>
  <c r="B326" i="1" l="1"/>
  <c r="A325" i="1"/>
  <c r="A326" i="1" l="1"/>
  <c r="B327" i="1"/>
  <c r="A327" i="1" l="1"/>
  <c r="B328" i="1"/>
  <c r="B329" i="1" l="1"/>
  <c r="A328" i="1"/>
  <c r="B330" i="1" l="1"/>
  <c r="A329" i="1"/>
  <c r="B331" i="1" l="1"/>
  <c r="A330" i="1"/>
  <c r="B332" i="1" l="1"/>
  <c r="A331" i="1"/>
  <c r="B333" i="1" l="1"/>
  <c r="A332" i="1"/>
  <c r="B334" i="1" l="1"/>
  <c r="A333" i="1"/>
  <c r="A334" i="1" l="1"/>
  <c r="B335" i="1"/>
  <c r="B336" i="1" l="1"/>
  <c r="A335" i="1"/>
  <c r="B337" i="1" l="1"/>
  <c r="A336" i="1"/>
  <c r="B338" i="1" l="1"/>
  <c r="A337" i="1"/>
  <c r="B339" i="1" l="1"/>
  <c r="A338" i="1"/>
  <c r="B340" i="1" l="1"/>
  <c r="A339" i="1"/>
  <c r="B341" i="1" l="1"/>
  <c r="A340" i="1"/>
  <c r="A341" i="1" l="1"/>
  <c r="B342" i="1"/>
  <c r="B343" i="1" l="1"/>
  <c r="A342" i="1"/>
  <c r="B344" i="1" l="1"/>
  <c r="A343" i="1"/>
  <c r="B345" i="1" l="1"/>
  <c r="A344" i="1"/>
  <c r="B346" i="1" l="1"/>
  <c r="A345" i="1"/>
  <c r="B347" i="1" l="1"/>
  <c r="A346" i="1"/>
  <c r="A347" i="1" l="1"/>
  <c r="B348" i="1"/>
  <c r="B349" i="1" l="1"/>
  <c r="A348" i="1"/>
  <c r="A349" i="1" l="1"/>
  <c r="B350" i="1"/>
  <c r="A350" i="1" l="1"/>
  <c r="B351" i="1"/>
  <c r="A351" i="1" l="1"/>
  <c r="B352" i="1"/>
  <c r="A352" i="1" l="1"/>
  <c r="B353" i="1"/>
  <c r="A353" i="1" l="1"/>
  <c r="B354" i="1"/>
  <c r="A354" i="1" l="1"/>
  <c r="B355" i="1"/>
  <c r="B356" i="1" l="1"/>
  <c r="A355" i="1"/>
  <c r="B357" i="1" l="1"/>
  <c r="A356" i="1"/>
  <c r="B358" i="1" l="1"/>
  <c r="A357" i="1"/>
  <c r="B359" i="1" l="1"/>
  <c r="A358" i="1"/>
  <c r="B360" i="1" l="1"/>
  <c r="A359" i="1"/>
  <c r="A360" i="1" l="1"/>
  <c r="B361" i="1"/>
  <c r="B362" i="1" l="1"/>
  <c r="A361" i="1"/>
  <c r="B363" i="1" l="1"/>
  <c r="A362" i="1"/>
  <c r="B364" i="1" l="1"/>
  <c r="A363" i="1"/>
  <c r="B365" i="1" l="1"/>
  <c r="B366" i="1" s="1"/>
  <c r="A364" i="1"/>
  <c r="B367" i="1" l="1"/>
  <c r="A366" i="1"/>
  <c r="A365" i="1"/>
  <c r="B368" i="1" l="1"/>
  <c r="A367" i="1"/>
  <c r="B369" i="1" l="1"/>
  <c r="A368" i="1"/>
  <c r="B370" i="1" l="1"/>
  <c r="A369" i="1"/>
  <c r="B371" i="1" l="1"/>
  <c r="A370" i="1"/>
  <c r="B372" i="1" l="1"/>
  <c r="A371" i="1"/>
  <c r="B373" i="1" l="1"/>
  <c r="A372" i="1"/>
  <c r="B374" i="1" l="1"/>
  <c r="A373" i="1"/>
  <c r="B375" i="1" l="1"/>
  <c r="A374" i="1"/>
  <c r="B376" i="1" l="1"/>
  <c r="A375" i="1"/>
  <c r="B377" i="1" l="1"/>
  <c r="A376" i="1"/>
  <c r="B378" i="1" l="1"/>
  <c r="A377" i="1"/>
  <c r="B379" i="1" l="1"/>
  <c r="A378" i="1"/>
  <c r="B380" i="1" l="1"/>
  <c r="A379" i="1"/>
  <c r="B381" i="1" l="1"/>
  <c r="A380" i="1"/>
  <c r="B382" i="1" l="1"/>
  <c r="A381" i="1"/>
  <c r="B383" i="1" l="1"/>
  <c r="A382" i="1"/>
  <c r="B384" i="1" l="1"/>
  <c r="A383" i="1"/>
  <c r="B385" i="1" l="1"/>
  <c r="A384" i="1"/>
  <c r="B386" i="1" l="1"/>
  <c r="A385" i="1"/>
  <c r="B387" i="1" l="1"/>
  <c r="A386" i="1"/>
  <c r="B388" i="1" l="1"/>
  <c r="A387" i="1"/>
  <c r="B389" i="1" l="1"/>
  <c r="A388" i="1"/>
  <c r="B390" i="1" l="1"/>
  <c r="A389" i="1"/>
  <c r="B391" i="1" l="1"/>
  <c r="A390" i="1"/>
  <c r="B392" i="1" l="1"/>
  <c r="A391" i="1"/>
  <c r="B393" i="1" l="1"/>
  <c r="A392" i="1"/>
  <c r="B394" i="1" l="1"/>
  <c r="A393" i="1"/>
  <c r="B395" i="1" l="1"/>
  <c r="A394" i="1"/>
  <c r="B396" i="1" l="1"/>
  <c r="A395" i="1"/>
  <c r="B397" i="1" l="1"/>
  <c r="A396" i="1"/>
  <c r="B398" i="1" l="1"/>
  <c r="A397" i="1"/>
  <c r="B399" i="1" l="1"/>
  <c r="A398" i="1"/>
  <c r="B400" i="1" l="1"/>
  <c r="A399" i="1"/>
  <c r="B401" i="1" l="1"/>
  <c r="A400" i="1"/>
  <c r="B402" i="1" l="1"/>
  <c r="A401" i="1"/>
  <c r="B403" i="1" l="1"/>
  <c r="A402" i="1"/>
  <c r="B404" i="1" l="1"/>
  <c r="A403" i="1"/>
  <c r="B405" i="1" l="1"/>
  <c r="A404" i="1"/>
  <c r="B406" i="1" l="1"/>
  <c r="A405" i="1"/>
  <c r="B407" i="1" l="1"/>
  <c r="A406" i="1"/>
  <c r="B408" i="1" l="1"/>
  <c r="A407" i="1"/>
  <c r="B409" i="1" l="1"/>
  <c r="A408" i="1"/>
  <c r="B410" i="1" l="1"/>
  <c r="A409" i="1"/>
  <c r="B411" i="1" l="1"/>
  <c r="A410" i="1"/>
  <c r="B412" i="1" l="1"/>
  <c r="A411" i="1"/>
  <c r="B413" i="1" l="1"/>
  <c r="A412" i="1"/>
  <c r="B414" i="1" l="1"/>
  <c r="A413" i="1"/>
  <c r="B415" i="1" l="1"/>
  <c r="A414" i="1"/>
  <c r="B416" i="1" l="1"/>
  <c r="A415" i="1"/>
  <c r="B417" i="1" l="1"/>
  <c r="A416" i="1"/>
  <c r="B418" i="1" l="1"/>
  <c r="A417" i="1"/>
  <c r="B419" i="1" l="1"/>
  <c r="A418" i="1"/>
  <c r="B420" i="1" l="1"/>
  <c r="A419" i="1"/>
  <c r="B421" i="1" l="1"/>
  <c r="A420" i="1"/>
  <c r="B422" i="1" l="1"/>
  <c r="A421" i="1"/>
  <c r="B423" i="1" l="1"/>
  <c r="A422" i="1"/>
  <c r="B424" i="1" l="1"/>
  <c r="A423" i="1"/>
  <c r="B425" i="1" l="1"/>
  <c r="A424" i="1"/>
  <c r="B426" i="1" l="1"/>
  <c r="A425" i="1"/>
  <c r="B427" i="1" l="1"/>
  <c r="A426" i="1"/>
  <c r="B428" i="1" l="1"/>
  <c r="A427" i="1"/>
  <c r="B429" i="1" l="1"/>
  <c r="A428" i="1"/>
  <c r="B430" i="1" l="1"/>
  <c r="A429" i="1"/>
  <c r="B431" i="1" l="1"/>
  <c r="A430" i="1"/>
  <c r="B432" i="1" l="1"/>
  <c r="A431" i="1"/>
  <c r="B433" i="1" l="1"/>
  <c r="A432" i="1"/>
  <c r="B434" i="1" l="1"/>
  <c r="A433" i="1"/>
  <c r="B435" i="1" l="1"/>
  <c r="A434" i="1"/>
  <c r="B436" i="1" l="1"/>
  <c r="A435" i="1"/>
  <c r="B437" i="1" l="1"/>
  <c r="A436" i="1"/>
  <c r="B438" i="1" l="1"/>
  <c r="A437" i="1"/>
  <c r="B439" i="1" l="1"/>
  <c r="A438" i="1"/>
  <c r="B440" i="1" l="1"/>
  <c r="A439" i="1"/>
  <c r="B441" i="1" l="1"/>
  <c r="A440" i="1"/>
  <c r="B442" i="1" l="1"/>
  <c r="A441" i="1"/>
  <c r="B443" i="1" l="1"/>
  <c r="A442" i="1"/>
  <c r="B444" i="1" l="1"/>
  <c r="A443" i="1"/>
  <c r="B445" i="1" l="1"/>
  <c r="A444" i="1"/>
  <c r="B446" i="1" l="1"/>
  <c r="A445" i="1"/>
  <c r="B447" i="1" l="1"/>
  <c r="A446" i="1"/>
  <c r="B448" i="1" l="1"/>
  <c r="A447" i="1"/>
  <c r="B449" i="1" l="1"/>
  <c r="A448" i="1"/>
  <c r="B450" i="1" l="1"/>
  <c r="A449" i="1"/>
  <c r="B451" i="1" l="1"/>
  <c r="A450" i="1"/>
  <c r="B452" i="1" l="1"/>
  <c r="A451" i="1"/>
  <c r="B453" i="1" l="1"/>
  <c r="A452" i="1"/>
  <c r="B454" i="1" l="1"/>
  <c r="A453" i="1"/>
  <c r="B455" i="1" l="1"/>
  <c r="A454" i="1"/>
  <c r="B456" i="1" l="1"/>
  <c r="A455" i="1"/>
  <c r="B457" i="1" l="1"/>
  <c r="A456" i="1"/>
  <c r="B458" i="1" l="1"/>
  <c r="A457" i="1"/>
  <c r="B459" i="1" l="1"/>
  <c r="A458" i="1"/>
  <c r="B460" i="1" l="1"/>
  <c r="A459" i="1"/>
  <c r="B461" i="1" l="1"/>
  <c r="A460" i="1"/>
  <c r="B462" i="1" l="1"/>
  <c r="A461" i="1"/>
  <c r="B463" i="1" l="1"/>
  <c r="A462" i="1"/>
  <c r="B464" i="1" l="1"/>
  <c r="A463" i="1"/>
  <c r="B465" i="1" l="1"/>
  <c r="A464" i="1"/>
  <c r="B466" i="1" l="1"/>
  <c r="A465" i="1"/>
  <c r="B467" i="1" l="1"/>
  <c r="A466" i="1"/>
  <c r="B468" i="1" l="1"/>
  <c r="A467" i="1"/>
  <c r="B469" i="1" l="1"/>
  <c r="A468" i="1"/>
  <c r="B470" i="1" l="1"/>
  <c r="A469" i="1"/>
  <c r="B471" i="1" l="1"/>
  <c r="A470" i="1"/>
  <c r="B472" i="1" l="1"/>
  <c r="A471" i="1"/>
  <c r="B473" i="1" l="1"/>
  <c r="A472" i="1"/>
  <c r="B474" i="1" l="1"/>
  <c r="A473" i="1"/>
  <c r="B475" i="1" l="1"/>
  <c r="A474" i="1"/>
  <c r="B476" i="1" l="1"/>
  <c r="A475" i="1"/>
  <c r="B477" i="1" l="1"/>
  <c r="A476" i="1"/>
  <c r="B478" i="1" l="1"/>
  <c r="A477" i="1"/>
  <c r="B479" i="1" l="1"/>
  <c r="A478" i="1"/>
  <c r="B480" i="1" l="1"/>
  <c r="A479" i="1"/>
  <c r="B481" i="1" l="1"/>
  <c r="A480" i="1"/>
  <c r="B482" i="1" l="1"/>
  <c r="A481" i="1"/>
  <c r="B483" i="1" l="1"/>
  <c r="A482" i="1"/>
  <c r="B484" i="1" l="1"/>
  <c r="A483" i="1"/>
  <c r="B485" i="1" l="1"/>
  <c r="A484" i="1"/>
  <c r="B486" i="1" l="1"/>
  <c r="A485" i="1"/>
  <c r="B487" i="1" l="1"/>
  <c r="A486" i="1"/>
  <c r="B488" i="1" l="1"/>
  <c r="A487" i="1"/>
  <c r="B489" i="1" l="1"/>
  <c r="A488" i="1"/>
  <c r="B490" i="1" l="1"/>
  <c r="A489" i="1"/>
  <c r="B491" i="1" l="1"/>
  <c r="A490" i="1"/>
  <c r="B492" i="1" l="1"/>
  <c r="A491" i="1"/>
  <c r="B493" i="1" l="1"/>
  <c r="A492" i="1"/>
  <c r="B494" i="1" l="1"/>
  <c r="A493" i="1"/>
  <c r="B495" i="1" l="1"/>
  <c r="A494" i="1"/>
  <c r="B496" i="1" l="1"/>
  <c r="A495" i="1"/>
  <c r="B497" i="1" l="1"/>
  <c r="A496" i="1"/>
  <c r="B498" i="1" l="1"/>
  <c r="A497" i="1"/>
  <c r="B499" i="1" l="1"/>
  <c r="A498" i="1"/>
  <c r="B500" i="1" l="1"/>
  <c r="A499" i="1"/>
  <c r="B501" i="1" l="1"/>
  <c r="A500" i="1"/>
  <c r="B502" i="1" l="1"/>
  <c r="A501" i="1"/>
  <c r="B503" i="1" l="1"/>
  <c r="A502" i="1"/>
  <c r="B504" i="1" l="1"/>
  <c r="A503" i="1"/>
  <c r="B505" i="1" l="1"/>
  <c r="A504" i="1"/>
  <c r="B506" i="1" l="1"/>
  <c r="A505" i="1"/>
  <c r="B507" i="1" l="1"/>
  <c r="A506" i="1"/>
  <c r="B508" i="1" l="1"/>
  <c r="A507" i="1"/>
  <c r="B509" i="1" l="1"/>
  <c r="A508" i="1"/>
  <c r="B510" i="1" l="1"/>
  <c r="A509" i="1"/>
  <c r="B511" i="1" l="1"/>
  <c r="A510" i="1"/>
  <c r="B512" i="1" l="1"/>
  <c r="A511" i="1"/>
  <c r="B513" i="1" l="1"/>
  <c r="A512" i="1"/>
  <c r="B514" i="1" l="1"/>
  <c r="A513" i="1"/>
  <c r="B515" i="1" l="1"/>
  <c r="A514" i="1"/>
  <c r="B516" i="1" l="1"/>
  <c r="A515" i="1"/>
  <c r="B517" i="1" l="1"/>
  <c r="A516" i="1"/>
  <c r="B518" i="1" l="1"/>
  <c r="A517" i="1"/>
  <c r="B519" i="1" l="1"/>
  <c r="A518" i="1"/>
  <c r="B520" i="1" l="1"/>
  <c r="A519" i="1"/>
  <c r="B521" i="1" l="1"/>
  <c r="A520" i="1"/>
  <c r="B522" i="1" l="1"/>
  <c r="A521" i="1"/>
  <c r="B523" i="1" l="1"/>
  <c r="A522" i="1"/>
  <c r="B524" i="1" l="1"/>
  <c r="A523" i="1"/>
  <c r="B525" i="1" l="1"/>
  <c r="A524" i="1"/>
  <c r="B526" i="1" l="1"/>
  <c r="A525" i="1"/>
  <c r="B527" i="1" l="1"/>
  <c r="A526" i="1"/>
  <c r="B528" i="1" l="1"/>
  <c r="A527" i="1"/>
  <c r="B529" i="1" l="1"/>
  <c r="A528" i="1"/>
  <c r="B530" i="1" l="1"/>
  <c r="A529" i="1"/>
  <c r="B531" i="1" l="1"/>
  <c r="A530" i="1"/>
  <c r="B532" i="1" l="1"/>
  <c r="A531" i="1"/>
  <c r="B533" i="1" l="1"/>
  <c r="A532" i="1"/>
  <c r="B534" i="1" l="1"/>
  <c r="A533" i="1"/>
  <c r="B535" i="1" l="1"/>
  <c r="A534" i="1"/>
  <c r="B536" i="1" l="1"/>
  <c r="A535" i="1"/>
  <c r="B537" i="1" l="1"/>
  <c r="A536" i="1"/>
  <c r="B538" i="1" l="1"/>
  <c r="A537" i="1"/>
  <c r="B539" i="1" l="1"/>
  <c r="A538" i="1"/>
  <c r="B540" i="1" l="1"/>
  <c r="A539" i="1"/>
  <c r="B541" i="1" l="1"/>
  <c r="A540" i="1"/>
  <c r="B542" i="1" l="1"/>
  <c r="A541" i="1"/>
  <c r="B543" i="1" l="1"/>
  <c r="A542" i="1"/>
  <c r="B544" i="1" l="1"/>
  <c r="A543" i="1"/>
  <c r="B545" i="1" l="1"/>
  <c r="A544" i="1"/>
  <c r="B546" i="1" l="1"/>
  <c r="A545" i="1"/>
  <c r="B547" i="1" l="1"/>
  <c r="A546" i="1"/>
  <c r="B548" i="1" l="1"/>
  <c r="A547" i="1"/>
  <c r="B549" i="1" l="1"/>
  <c r="A548" i="1"/>
  <c r="B550" i="1" l="1"/>
  <c r="A549" i="1"/>
  <c r="B551" i="1" l="1"/>
  <c r="A550" i="1"/>
  <c r="B552" i="1" l="1"/>
  <c r="A551" i="1"/>
  <c r="B553" i="1" l="1"/>
  <c r="A552" i="1"/>
  <c r="B554" i="1" l="1"/>
  <c r="A553" i="1"/>
  <c r="B555" i="1" l="1"/>
  <c r="A554" i="1"/>
  <c r="B556" i="1" l="1"/>
  <c r="A555" i="1"/>
  <c r="B557" i="1" l="1"/>
  <c r="A556" i="1"/>
  <c r="B558" i="1" l="1"/>
  <c r="A557" i="1"/>
  <c r="B559" i="1" l="1"/>
  <c r="A558" i="1"/>
  <c r="B560" i="1" l="1"/>
  <c r="A559" i="1"/>
  <c r="B561" i="1" l="1"/>
  <c r="A560" i="1"/>
  <c r="B562" i="1" l="1"/>
  <c r="A561" i="1"/>
  <c r="B563" i="1" l="1"/>
  <c r="A562" i="1"/>
  <c r="B564" i="1" l="1"/>
  <c r="A563" i="1"/>
  <c r="B565" i="1" l="1"/>
  <c r="A564" i="1"/>
  <c r="B566" i="1" l="1"/>
  <c r="A565" i="1"/>
  <c r="B567" i="1" l="1"/>
  <c r="A566" i="1"/>
  <c r="B568" i="1" l="1"/>
  <c r="A567" i="1"/>
  <c r="B569" i="1" l="1"/>
  <c r="A568" i="1"/>
  <c r="B570" i="1" l="1"/>
  <c r="A569" i="1"/>
  <c r="B571" i="1" l="1"/>
  <c r="A570" i="1"/>
  <c r="B572" i="1" l="1"/>
  <c r="A571" i="1"/>
  <c r="B573" i="1" l="1"/>
  <c r="A572" i="1"/>
  <c r="B574" i="1" l="1"/>
  <c r="A573" i="1"/>
  <c r="B575" i="1" l="1"/>
  <c r="A574" i="1"/>
  <c r="B576" i="1" l="1"/>
  <c r="A575" i="1"/>
  <c r="B577" i="1" l="1"/>
  <c r="A576" i="1"/>
  <c r="B578" i="1" l="1"/>
  <c r="A577" i="1"/>
  <c r="B579" i="1" l="1"/>
  <c r="A578" i="1"/>
  <c r="B580" i="1" l="1"/>
  <c r="A579" i="1"/>
  <c r="B581" i="1" l="1"/>
  <c r="A580" i="1"/>
  <c r="B582" i="1" l="1"/>
  <c r="A581" i="1"/>
  <c r="B583" i="1" l="1"/>
  <c r="A582" i="1"/>
  <c r="B584" i="1" l="1"/>
  <c r="A583" i="1"/>
  <c r="B585" i="1" l="1"/>
  <c r="A584" i="1"/>
  <c r="B586" i="1" l="1"/>
  <c r="A585" i="1"/>
  <c r="B587" i="1" l="1"/>
  <c r="A586" i="1"/>
  <c r="B588" i="1" l="1"/>
  <c r="A587" i="1"/>
  <c r="B589" i="1" l="1"/>
  <c r="A588" i="1"/>
  <c r="B590" i="1" l="1"/>
  <c r="A589" i="1"/>
  <c r="B591" i="1" l="1"/>
  <c r="A590" i="1"/>
  <c r="B592" i="1" l="1"/>
  <c r="A591" i="1"/>
  <c r="B593" i="1" l="1"/>
  <c r="A592" i="1"/>
  <c r="B594" i="1" l="1"/>
  <c r="A593" i="1"/>
  <c r="B595" i="1" l="1"/>
  <c r="A594" i="1"/>
  <c r="B596" i="1" l="1"/>
  <c r="A595" i="1"/>
  <c r="B597" i="1" l="1"/>
  <c r="A596" i="1"/>
  <c r="B598" i="1" l="1"/>
  <c r="A597" i="1"/>
  <c r="B599" i="1" l="1"/>
  <c r="A598" i="1"/>
  <c r="B600" i="1" l="1"/>
  <c r="A599" i="1"/>
  <c r="B601" i="1" l="1"/>
  <c r="A600" i="1"/>
  <c r="B602" i="1" l="1"/>
  <c r="A601" i="1"/>
  <c r="B603" i="1" l="1"/>
  <c r="A602" i="1"/>
  <c r="B604" i="1" l="1"/>
  <c r="A603" i="1"/>
  <c r="B605" i="1" l="1"/>
  <c r="A604" i="1"/>
  <c r="B606" i="1" l="1"/>
  <c r="A605" i="1"/>
  <c r="B607" i="1" l="1"/>
  <c r="A606" i="1"/>
  <c r="B608" i="1" l="1"/>
  <c r="A607" i="1"/>
  <c r="B609" i="1" l="1"/>
  <c r="A608" i="1"/>
  <c r="B610" i="1" l="1"/>
  <c r="A609" i="1"/>
  <c r="B611" i="1" l="1"/>
  <c r="A610" i="1"/>
  <c r="B612" i="1" l="1"/>
  <c r="A611" i="1"/>
  <c r="B613" i="1" l="1"/>
  <c r="A612" i="1"/>
  <c r="B614" i="1" l="1"/>
  <c r="A613" i="1"/>
  <c r="B615" i="1" l="1"/>
  <c r="A615" i="1" s="1"/>
  <c r="A614" i="1"/>
</calcChain>
</file>

<file path=xl/sharedStrings.xml><?xml version="1.0" encoding="utf-8"?>
<sst xmlns="http://schemas.openxmlformats.org/spreadsheetml/2006/main" count="36" uniqueCount="29">
  <si>
    <t>Date</t>
  </si>
  <si>
    <t>Y</t>
  </si>
  <si>
    <t>Breakfast</t>
  </si>
  <si>
    <t>Lunch</t>
  </si>
  <si>
    <t>Dinner</t>
  </si>
  <si>
    <t>Snack</t>
  </si>
  <si>
    <t>Sleep (1-4)</t>
  </si>
  <si>
    <t>Rank Day (1-4)</t>
  </si>
  <si>
    <t>N</t>
  </si>
  <si>
    <t>Journal</t>
  </si>
  <si>
    <t>Sleep 14 day Avg</t>
  </si>
  <si>
    <t>Rank</t>
  </si>
  <si>
    <t>Sleep</t>
  </si>
  <si>
    <t>Daily Goal</t>
  </si>
  <si>
    <t>Count</t>
  </si>
  <si>
    <t>% of Days</t>
  </si>
  <si>
    <t>Total Average</t>
  </si>
  <si>
    <t>Mood</t>
  </si>
  <si>
    <t>Total Min</t>
  </si>
  <si>
    <t>Min/Day</t>
  </si>
  <si>
    <t>Exercise</t>
  </si>
  <si>
    <t>Day of Week</t>
  </si>
  <si>
    <t>Workout Min</t>
  </si>
  <si>
    <t>Mood 14 day Avg</t>
  </si>
  <si>
    <t>Goal-14 day Avg</t>
  </si>
  <si>
    <t>Achieved?
4=Y
1=N</t>
  </si>
  <si>
    <t>Weight Today</t>
  </si>
  <si>
    <t>Keep your streak alive</t>
  </si>
  <si>
    <t xml:space="preserve">Workout
What did you do?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</si>
</sst>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American Typewriter"/>
      <family val="1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quotePrefix="1" applyAlignment="1">
      <alignment horizontal="left" vertical="center" wrapText="1"/>
    </xf>
    <xf numFmtId="43" fontId="2" fillId="0" borderId="0" xfId="1" applyFont="1" applyAlignment="1">
      <alignment vertical="center"/>
    </xf>
    <xf numFmtId="9" fontId="0" fillId="0" borderId="0" xfId="2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/>
    <xf numFmtId="0" fontId="0" fillId="0" borderId="5" xfId="0" applyBorder="1"/>
    <xf numFmtId="0" fontId="0" fillId="0" borderId="0" xfId="0" applyAlignment="1">
      <alignment horizontal="right" vertical="center" wrapText="1"/>
    </xf>
    <xf numFmtId="9" fontId="0" fillId="0" borderId="6" xfId="2" applyFont="1" applyBorder="1" applyAlignment="1">
      <alignment horizontal="center" vertical="center" wrapText="1"/>
    </xf>
    <xf numFmtId="0" fontId="0" fillId="0" borderId="8" xfId="0" applyBorder="1" applyAlignment="1">
      <alignment horizontal="right" vertical="center" wrapText="1"/>
    </xf>
    <xf numFmtId="9" fontId="0" fillId="0" borderId="9" xfId="2" applyFont="1" applyBorder="1" applyAlignment="1">
      <alignment horizontal="center" vertical="center" wrapText="1"/>
    </xf>
    <xf numFmtId="0" fontId="0" fillId="0" borderId="11" xfId="1" applyNumberFormat="1" applyFont="1" applyBorder="1" applyAlignment="1">
      <alignment horizontal="center" vertical="center" wrapText="1"/>
    </xf>
    <xf numFmtId="0" fontId="0" fillId="0" borderId="12" xfId="1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0" fillId="0" borderId="5" xfId="0" quotePrefix="1" applyBorder="1" applyAlignment="1">
      <alignment horizontal="center" vertical="center" wrapText="1"/>
    </xf>
    <xf numFmtId="43" fontId="1" fillId="0" borderId="0" xfId="1" applyFont="1" applyBorder="1" applyAlignment="1">
      <alignment vertical="center"/>
    </xf>
    <xf numFmtId="43" fontId="1" fillId="0" borderId="6" xfId="1" applyFont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43" fontId="2" fillId="3" borderId="0" xfId="1" applyFont="1" applyFill="1" applyBorder="1" applyAlignment="1">
      <alignment vertical="center"/>
    </xf>
    <xf numFmtId="43" fontId="2" fillId="3" borderId="6" xfId="1" applyFont="1" applyFill="1" applyBorder="1" applyAlignment="1">
      <alignment vertical="center"/>
    </xf>
    <xf numFmtId="0" fontId="2" fillId="3" borderId="0" xfId="0" applyFont="1" applyFill="1"/>
    <xf numFmtId="0" fontId="2" fillId="3" borderId="6" xfId="0" applyFon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Tracker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Weight Tracker</c:v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Journal!$B$3:$B$995</c:f>
              <c:numCache>
                <c:formatCode>m/d/yyyy</c:formatCode>
                <c:ptCount val="993"/>
                <c:pt idx="0">
                  <c:v>44928</c:v>
                </c:pt>
                <c:pt idx="1">
                  <c:v>44929</c:v>
                </c:pt>
                <c:pt idx="2">
                  <c:v>44930</c:v>
                </c:pt>
                <c:pt idx="3">
                  <c:v>44931</c:v>
                </c:pt>
                <c:pt idx="4">
                  <c:v>44932</c:v>
                </c:pt>
                <c:pt idx="5">
                  <c:v>44933</c:v>
                </c:pt>
                <c:pt idx="6">
                  <c:v>44934</c:v>
                </c:pt>
                <c:pt idx="7">
                  <c:v>44935</c:v>
                </c:pt>
                <c:pt idx="8">
                  <c:v>44936</c:v>
                </c:pt>
                <c:pt idx="9">
                  <c:v>44937</c:v>
                </c:pt>
                <c:pt idx="10">
                  <c:v>44938</c:v>
                </c:pt>
                <c:pt idx="11">
                  <c:v>44939</c:v>
                </c:pt>
                <c:pt idx="12">
                  <c:v>44940</c:v>
                </c:pt>
                <c:pt idx="13">
                  <c:v>44941</c:v>
                </c:pt>
                <c:pt idx="14">
                  <c:v>44942</c:v>
                </c:pt>
                <c:pt idx="15">
                  <c:v>44943</c:v>
                </c:pt>
                <c:pt idx="16">
                  <c:v>44944</c:v>
                </c:pt>
                <c:pt idx="17">
                  <c:v>44945</c:v>
                </c:pt>
                <c:pt idx="18">
                  <c:v>44946</c:v>
                </c:pt>
                <c:pt idx="19">
                  <c:v>44947</c:v>
                </c:pt>
                <c:pt idx="20">
                  <c:v>44948</c:v>
                </c:pt>
                <c:pt idx="21">
                  <c:v>44949</c:v>
                </c:pt>
                <c:pt idx="22">
                  <c:v>44950</c:v>
                </c:pt>
                <c:pt idx="23">
                  <c:v>44951</c:v>
                </c:pt>
                <c:pt idx="24">
                  <c:v>44952</c:v>
                </c:pt>
                <c:pt idx="25">
                  <c:v>44953</c:v>
                </c:pt>
                <c:pt idx="26">
                  <c:v>44954</c:v>
                </c:pt>
                <c:pt idx="27">
                  <c:v>44955</c:v>
                </c:pt>
                <c:pt idx="28">
                  <c:v>44956</c:v>
                </c:pt>
                <c:pt idx="29">
                  <c:v>44957</c:v>
                </c:pt>
                <c:pt idx="30">
                  <c:v>44958</c:v>
                </c:pt>
                <c:pt idx="31">
                  <c:v>44959</c:v>
                </c:pt>
                <c:pt idx="32">
                  <c:v>44960</c:v>
                </c:pt>
                <c:pt idx="33">
                  <c:v>44961</c:v>
                </c:pt>
                <c:pt idx="34">
                  <c:v>44962</c:v>
                </c:pt>
                <c:pt idx="35">
                  <c:v>44963</c:v>
                </c:pt>
                <c:pt idx="36">
                  <c:v>44964</c:v>
                </c:pt>
                <c:pt idx="37">
                  <c:v>44965</c:v>
                </c:pt>
                <c:pt idx="38">
                  <c:v>44966</c:v>
                </c:pt>
                <c:pt idx="39">
                  <c:v>44967</c:v>
                </c:pt>
                <c:pt idx="40">
                  <c:v>44968</c:v>
                </c:pt>
                <c:pt idx="41">
                  <c:v>44969</c:v>
                </c:pt>
                <c:pt idx="42">
                  <c:v>44970</c:v>
                </c:pt>
                <c:pt idx="43">
                  <c:v>44971</c:v>
                </c:pt>
                <c:pt idx="44">
                  <c:v>44972</c:v>
                </c:pt>
                <c:pt idx="45">
                  <c:v>44973</c:v>
                </c:pt>
                <c:pt idx="46">
                  <c:v>44974</c:v>
                </c:pt>
                <c:pt idx="47">
                  <c:v>44975</c:v>
                </c:pt>
                <c:pt idx="48">
                  <c:v>44976</c:v>
                </c:pt>
                <c:pt idx="49">
                  <c:v>44977</c:v>
                </c:pt>
                <c:pt idx="50">
                  <c:v>44978</c:v>
                </c:pt>
                <c:pt idx="51">
                  <c:v>44979</c:v>
                </c:pt>
                <c:pt idx="52">
                  <c:v>44980</c:v>
                </c:pt>
                <c:pt idx="53">
                  <c:v>44981</c:v>
                </c:pt>
                <c:pt idx="54">
                  <c:v>44982</c:v>
                </c:pt>
                <c:pt idx="55">
                  <c:v>44983</c:v>
                </c:pt>
                <c:pt idx="56">
                  <c:v>44984</c:v>
                </c:pt>
                <c:pt idx="57">
                  <c:v>44985</c:v>
                </c:pt>
                <c:pt idx="58">
                  <c:v>44986</c:v>
                </c:pt>
                <c:pt idx="59">
                  <c:v>44987</c:v>
                </c:pt>
                <c:pt idx="60">
                  <c:v>44988</c:v>
                </c:pt>
                <c:pt idx="61">
                  <c:v>44989</c:v>
                </c:pt>
                <c:pt idx="62">
                  <c:v>44990</c:v>
                </c:pt>
                <c:pt idx="63">
                  <c:v>44991</c:v>
                </c:pt>
                <c:pt idx="64">
                  <c:v>44992</c:v>
                </c:pt>
                <c:pt idx="65">
                  <c:v>44993</c:v>
                </c:pt>
                <c:pt idx="66">
                  <c:v>44994</c:v>
                </c:pt>
                <c:pt idx="67">
                  <c:v>44995</c:v>
                </c:pt>
                <c:pt idx="68">
                  <c:v>44996</c:v>
                </c:pt>
                <c:pt idx="69">
                  <c:v>44997</c:v>
                </c:pt>
                <c:pt idx="70">
                  <c:v>44998</c:v>
                </c:pt>
                <c:pt idx="71">
                  <c:v>44999</c:v>
                </c:pt>
                <c:pt idx="72">
                  <c:v>45000</c:v>
                </c:pt>
                <c:pt idx="73">
                  <c:v>45001</c:v>
                </c:pt>
                <c:pt idx="74">
                  <c:v>45002</c:v>
                </c:pt>
                <c:pt idx="75">
                  <c:v>45003</c:v>
                </c:pt>
                <c:pt idx="76">
                  <c:v>45004</c:v>
                </c:pt>
                <c:pt idx="77">
                  <c:v>45005</c:v>
                </c:pt>
                <c:pt idx="78">
                  <c:v>45006</c:v>
                </c:pt>
                <c:pt idx="79">
                  <c:v>45007</c:v>
                </c:pt>
                <c:pt idx="80">
                  <c:v>45008</c:v>
                </c:pt>
                <c:pt idx="81">
                  <c:v>45009</c:v>
                </c:pt>
                <c:pt idx="82">
                  <c:v>45010</c:v>
                </c:pt>
                <c:pt idx="83">
                  <c:v>45011</c:v>
                </c:pt>
                <c:pt idx="84">
                  <c:v>45012</c:v>
                </c:pt>
                <c:pt idx="85">
                  <c:v>45013</c:v>
                </c:pt>
                <c:pt idx="86">
                  <c:v>45014</c:v>
                </c:pt>
                <c:pt idx="87">
                  <c:v>45015</c:v>
                </c:pt>
                <c:pt idx="88">
                  <c:v>45016</c:v>
                </c:pt>
                <c:pt idx="89">
                  <c:v>45017</c:v>
                </c:pt>
                <c:pt idx="90">
                  <c:v>45018</c:v>
                </c:pt>
                <c:pt idx="91">
                  <c:v>45019</c:v>
                </c:pt>
                <c:pt idx="92">
                  <c:v>45020</c:v>
                </c:pt>
                <c:pt idx="93">
                  <c:v>45021</c:v>
                </c:pt>
                <c:pt idx="94">
                  <c:v>45022</c:v>
                </c:pt>
                <c:pt idx="95">
                  <c:v>45023</c:v>
                </c:pt>
                <c:pt idx="96">
                  <c:v>45024</c:v>
                </c:pt>
                <c:pt idx="97">
                  <c:v>45025</c:v>
                </c:pt>
                <c:pt idx="98">
                  <c:v>45026</c:v>
                </c:pt>
                <c:pt idx="99">
                  <c:v>45027</c:v>
                </c:pt>
                <c:pt idx="100">
                  <c:v>45028</c:v>
                </c:pt>
                <c:pt idx="101">
                  <c:v>45029</c:v>
                </c:pt>
                <c:pt idx="102">
                  <c:v>45030</c:v>
                </c:pt>
                <c:pt idx="103">
                  <c:v>45031</c:v>
                </c:pt>
                <c:pt idx="104">
                  <c:v>45032</c:v>
                </c:pt>
                <c:pt idx="105">
                  <c:v>45033</c:v>
                </c:pt>
                <c:pt idx="106">
                  <c:v>45034</c:v>
                </c:pt>
                <c:pt idx="107">
                  <c:v>45035</c:v>
                </c:pt>
                <c:pt idx="108">
                  <c:v>45036</c:v>
                </c:pt>
                <c:pt idx="109">
                  <c:v>45037</c:v>
                </c:pt>
                <c:pt idx="110">
                  <c:v>45038</c:v>
                </c:pt>
                <c:pt idx="111">
                  <c:v>45039</c:v>
                </c:pt>
                <c:pt idx="112">
                  <c:v>45040</c:v>
                </c:pt>
                <c:pt idx="113">
                  <c:v>45041</c:v>
                </c:pt>
                <c:pt idx="114">
                  <c:v>45042</c:v>
                </c:pt>
                <c:pt idx="115">
                  <c:v>45043</c:v>
                </c:pt>
                <c:pt idx="116">
                  <c:v>45044</c:v>
                </c:pt>
                <c:pt idx="117">
                  <c:v>45045</c:v>
                </c:pt>
                <c:pt idx="118">
                  <c:v>45046</c:v>
                </c:pt>
                <c:pt idx="119">
                  <c:v>45047</c:v>
                </c:pt>
                <c:pt idx="120">
                  <c:v>45048</c:v>
                </c:pt>
                <c:pt idx="121">
                  <c:v>45049</c:v>
                </c:pt>
                <c:pt idx="122">
                  <c:v>45050</c:v>
                </c:pt>
                <c:pt idx="123">
                  <c:v>45051</c:v>
                </c:pt>
                <c:pt idx="124">
                  <c:v>45052</c:v>
                </c:pt>
                <c:pt idx="125">
                  <c:v>45053</c:v>
                </c:pt>
                <c:pt idx="126">
                  <c:v>45054</c:v>
                </c:pt>
                <c:pt idx="127">
                  <c:v>45055</c:v>
                </c:pt>
                <c:pt idx="128">
                  <c:v>45056</c:v>
                </c:pt>
                <c:pt idx="129">
                  <c:v>45057</c:v>
                </c:pt>
                <c:pt idx="130">
                  <c:v>45058</c:v>
                </c:pt>
                <c:pt idx="131">
                  <c:v>45059</c:v>
                </c:pt>
                <c:pt idx="132">
                  <c:v>45060</c:v>
                </c:pt>
                <c:pt idx="133">
                  <c:v>45061</c:v>
                </c:pt>
                <c:pt idx="134">
                  <c:v>45062</c:v>
                </c:pt>
                <c:pt idx="135">
                  <c:v>45063</c:v>
                </c:pt>
                <c:pt idx="136">
                  <c:v>45064</c:v>
                </c:pt>
                <c:pt idx="137">
                  <c:v>45065</c:v>
                </c:pt>
                <c:pt idx="138">
                  <c:v>45066</c:v>
                </c:pt>
                <c:pt idx="139">
                  <c:v>45067</c:v>
                </c:pt>
                <c:pt idx="140">
                  <c:v>45068</c:v>
                </c:pt>
                <c:pt idx="141">
                  <c:v>45069</c:v>
                </c:pt>
                <c:pt idx="142">
                  <c:v>45070</c:v>
                </c:pt>
                <c:pt idx="143">
                  <c:v>45071</c:v>
                </c:pt>
                <c:pt idx="144">
                  <c:v>45072</c:v>
                </c:pt>
                <c:pt idx="145">
                  <c:v>45073</c:v>
                </c:pt>
                <c:pt idx="146">
                  <c:v>45074</c:v>
                </c:pt>
                <c:pt idx="147">
                  <c:v>45075</c:v>
                </c:pt>
                <c:pt idx="148">
                  <c:v>45076</c:v>
                </c:pt>
                <c:pt idx="149">
                  <c:v>45077</c:v>
                </c:pt>
                <c:pt idx="150">
                  <c:v>45078</c:v>
                </c:pt>
                <c:pt idx="151">
                  <c:v>45079</c:v>
                </c:pt>
                <c:pt idx="152">
                  <c:v>45080</c:v>
                </c:pt>
                <c:pt idx="153">
                  <c:v>45081</c:v>
                </c:pt>
                <c:pt idx="154">
                  <c:v>45082</c:v>
                </c:pt>
                <c:pt idx="155">
                  <c:v>45083</c:v>
                </c:pt>
                <c:pt idx="156">
                  <c:v>45084</c:v>
                </c:pt>
                <c:pt idx="157">
                  <c:v>45085</c:v>
                </c:pt>
                <c:pt idx="158">
                  <c:v>45086</c:v>
                </c:pt>
                <c:pt idx="159">
                  <c:v>45087</c:v>
                </c:pt>
                <c:pt idx="160">
                  <c:v>45088</c:v>
                </c:pt>
                <c:pt idx="161">
                  <c:v>45089</c:v>
                </c:pt>
                <c:pt idx="162">
                  <c:v>45090</c:v>
                </c:pt>
                <c:pt idx="163">
                  <c:v>45091</c:v>
                </c:pt>
                <c:pt idx="164">
                  <c:v>45092</c:v>
                </c:pt>
                <c:pt idx="165">
                  <c:v>45093</c:v>
                </c:pt>
                <c:pt idx="166">
                  <c:v>45094</c:v>
                </c:pt>
                <c:pt idx="167">
                  <c:v>45095</c:v>
                </c:pt>
                <c:pt idx="168">
                  <c:v>45096</c:v>
                </c:pt>
                <c:pt idx="169">
                  <c:v>45097</c:v>
                </c:pt>
                <c:pt idx="170">
                  <c:v>45098</c:v>
                </c:pt>
                <c:pt idx="171">
                  <c:v>45099</c:v>
                </c:pt>
                <c:pt idx="172">
                  <c:v>45100</c:v>
                </c:pt>
                <c:pt idx="173">
                  <c:v>45101</c:v>
                </c:pt>
                <c:pt idx="174">
                  <c:v>45102</c:v>
                </c:pt>
                <c:pt idx="175">
                  <c:v>45103</c:v>
                </c:pt>
                <c:pt idx="176">
                  <c:v>45104</c:v>
                </c:pt>
                <c:pt idx="177">
                  <c:v>45105</c:v>
                </c:pt>
                <c:pt idx="178">
                  <c:v>45106</c:v>
                </c:pt>
                <c:pt idx="179">
                  <c:v>45107</c:v>
                </c:pt>
                <c:pt idx="180">
                  <c:v>45108</c:v>
                </c:pt>
                <c:pt idx="181">
                  <c:v>45109</c:v>
                </c:pt>
                <c:pt idx="182">
                  <c:v>45110</c:v>
                </c:pt>
                <c:pt idx="183">
                  <c:v>45111</c:v>
                </c:pt>
                <c:pt idx="184">
                  <c:v>45112</c:v>
                </c:pt>
                <c:pt idx="185">
                  <c:v>45113</c:v>
                </c:pt>
                <c:pt idx="186">
                  <c:v>45114</c:v>
                </c:pt>
                <c:pt idx="187">
                  <c:v>45115</c:v>
                </c:pt>
                <c:pt idx="188">
                  <c:v>45116</c:v>
                </c:pt>
                <c:pt idx="189">
                  <c:v>45117</c:v>
                </c:pt>
                <c:pt idx="190">
                  <c:v>45118</c:v>
                </c:pt>
                <c:pt idx="191">
                  <c:v>45119</c:v>
                </c:pt>
                <c:pt idx="192">
                  <c:v>45120</c:v>
                </c:pt>
                <c:pt idx="193">
                  <c:v>45121</c:v>
                </c:pt>
                <c:pt idx="194">
                  <c:v>45122</c:v>
                </c:pt>
                <c:pt idx="195">
                  <c:v>45123</c:v>
                </c:pt>
                <c:pt idx="196">
                  <c:v>45124</c:v>
                </c:pt>
                <c:pt idx="197">
                  <c:v>45125</c:v>
                </c:pt>
                <c:pt idx="198">
                  <c:v>45126</c:v>
                </c:pt>
                <c:pt idx="199">
                  <c:v>45127</c:v>
                </c:pt>
                <c:pt idx="200">
                  <c:v>45128</c:v>
                </c:pt>
                <c:pt idx="201">
                  <c:v>45129</c:v>
                </c:pt>
                <c:pt idx="202">
                  <c:v>45130</c:v>
                </c:pt>
                <c:pt idx="203">
                  <c:v>45131</c:v>
                </c:pt>
                <c:pt idx="204">
                  <c:v>45132</c:v>
                </c:pt>
                <c:pt idx="205">
                  <c:v>45133</c:v>
                </c:pt>
                <c:pt idx="206">
                  <c:v>45134</c:v>
                </c:pt>
                <c:pt idx="207">
                  <c:v>45135</c:v>
                </c:pt>
                <c:pt idx="208">
                  <c:v>45136</c:v>
                </c:pt>
                <c:pt idx="209">
                  <c:v>45137</c:v>
                </c:pt>
                <c:pt idx="210">
                  <c:v>45138</c:v>
                </c:pt>
                <c:pt idx="211">
                  <c:v>45139</c:v>
                </c:pt>
                <c:pt idx="212">
                  <c:v>45140</c:v>
                </c:pt>
                <c:pt idx="213">
                  <c:v>45141</c:v>
                </c:pt>
                <c:pt idx="214">
                  <c:v>45142</c:v>
                </c:pt>
                <c:pt idx="215">
                  <c:v>45143</c:v>
                </c:pt>
                <c:pt idx="216">
                  <c:v>45144</c:v>
                </c:pt>
                <c:pt idx="217">
                  <c:v>45145</c:v>
                </c:pt>
                <c:pt idx="218">
                  <c:v>45146</c:v>
                </c:pt>
                <c:pt idx="219">
                  <c:v>45147</c:v>
                </c:pt>
                <c:pt idx="220">
                  <c:v>45148</c:v>
                </c:pt>
                <c:pt idx="221">
                  <c:v>45149</c:v>
                </c:pt>
                <c:pt idx="222">
                  <c:v>45150</c:v>
                </c:pt>
                <c:pt idx="223">
                  <c:v>45151</c:v>
                </c:pt>
                <c:pt idx="224">
                  <c:v>45152</c:v>
                </c:pt>
                <c:pt idx="225">
                  <c:v>45153</c:v>
                </c:pt>
                <c:pt idx="226">
                  <c:v>45154</c:v>
                </c:pt>
                <c:pt idx="227">
                  <c:v>45155</c:v>
                </c:pt>
                <c:pt idx="228">
                  <c:v>45156</c:v>
                </c:pt>
                <c:pt idx="229">
                  <c:v>45157</c:v>
                </c:pt>
                <c:pt idx="230">
                  <c:v>45158</c:v>
                </c:pt>
                <c:pt idx="231">
                  <c:v>45159</c:v>
                </c:pt>
                <c:pt idx="232">
                  <c:v>45160</c:v>
                </c:pt>
                <c:pt idx="233">
                  <c:v>45161</c:v>
                </c:pt>
                <c:pt idx="234">
                  <c:v>45162</c:v>
                </c:pt>
                <c:pt idx="235">
                  <c:v>45163</c:v>
                </c:pt>
                <c:pt idx="236">
                  <c:v>45164</c:v>
                </c:pt>
                <c:pt idx="237">
                  <c:v>45165</c:v>
                </c:pt>
                <c:pt idx="238">
                  <c:v>45166</c:v>
                </c:pt>
                <c:pt idx="239">
                  <c:v>45167</c:v>
                </c:pt>
                <c:pt idx="240">
                  <c:v>45168</c:v>
                </c:pt>
                <c:pt idx="241">
                  <c:v>45169</c:v>
                </c:pt>
                <c:pt idx="242">
                  <c:v>45170</c:v>
                </c:pt>
                <c:pt idx="243">
                  <c:v>45171</c:v>
                </c:pt>
                <c:pt idx="244">
                  <c:v>45172</c:v>
                </c:pt>
                <c:pt idx="245">
                  <c:v>45173</c:v>
                </c:pt>
                <c:pt idx="246">
                  <c:v>45174</c:v>
                </c:pt>
                <c:pt idx="247">
                  <c:v>45175</c:v>
                </c:pt>
                <c:pt idx="248">
                  <c:v>45176</c:v>
                </c:pt>
                <c:pt idx="249">
                  <c:v>45177</c:v>
                </c:pt>
                <c:pt idx="250">
                  <c:v>45178</c:v>
                </c:pt>
                <c:pt idx="251">
                  <c:v>45179</c:v>
                </c:pt>
                <c:pt idx="252">
                  <c:v>45180</c:v>
                </c:pt>
                <c:pt idx="253">
                  <c:v>45181</c:v>
                </c:pt>
                <c:pt idx="254">
                  <c:v>45182</c:v>
                </c:pt>
                <c:pt idx="255">
                  <c:v>45183</c:v>
                </c:pt>
                <c:pt idx="256">
                  <c:v>45184</c:v>
                </c:pt>
                <c:pt idx="257">
                  <c:v>45185</c:v>
                </c:pt>
                <c:pt idx="258">
                  <c:v>45186</c:v>
                </c:pt>
                <c:pt idx="259">
                  <c:v>45187</c:v>
                </c:pt>
                <c:pt idx="260">
                  <c:v>45188</c:v>
                </c:pt>
                <c:pt idx="261">
                  <c:v>45189</c:v>
                </c:pt>
                <c:pt idx="262">
                  <c:v>45190</c:v>
                </c:pt>
                <c:pt idx="263">
                  <c:v>45191</c:v>
                </c:pt>
                <c:pt idx="264">
                  <c:v>45192</c:v>
                </c:pt>
                <c:pt idx="265">
                  <c:v>45193</c:v>
                </c:pt>
                <c:pt idx="266">
                  <c:v>45194</c:v>
                </c:pt>
                <c:pt idx="267">
                  <c:v>45195</c:v>
                </c:pt>
                <c:pt idx="268">
                  <c:v>45196</c:v>
                </c:pt>
                <c:pt idx="269">
                  <c:v>45197</c:v>
                </c:pt>
                <c:pt idx="270">
                  <c:v>45198</c:v>
                </c:pt>
                <c:pt idx="271">
                  <c:v>45199</c:v>
                </c:pt>
                <c:pt idx="272">
                  <c:v>45200</c:v>
                </c:pt>
                <c:pt idx="273">
                  <c:v>45201</c:v>
                </c:pt>
                <c:pt idx="274">
                  <c:v>45202</c:v>
                </c:pt>
                <c:pt idx="275">
                  <c:v>45203</c:v>
                </c:pt>
                <c:pt idx="276">
                  <c:v>45204</c:v>
                </c:pt>
                <c:pt idx="277">
                  <c:v>45205</c:v>
                </c:pt>
                <c:pt idx="278">
                  <c:v>45206</c:v>
                </c:pt>
                <c:pt idx="279">
                  <c:v>45207</c:v>
                </c:pt>
                <c:pt idx="280">
                  <c:v>45208</c:v>
                </c:pt>
                <c:pt idx="281">
                  <c:v>45209</c:v>
                </c:pt>
                <c:pt idx="282">
                  <c:v>45210</c:v>
                </c:pt>
                <c:pt idx="283">
                  <c:v>45211</c:v>
                </c:pt>
                <c:pt idx="284">
                  <c:v>45212</c:v>
                </c:pt>
                <c:pt idx="285">
                  <c:v>45213</c:v>
                </c:pt>
                <c:pt idx="286">
                  <c:v>45214</c:v>
                </c:pt>
                <c:pt idx="287">
                  <c:v>45215</c:v>
                </c:pt>
                <c:pt idx="288">
                  <c:v>45216</c:v>
                </c:pt>
                <c:pt idx="289">
                  <c:v>45217</c:v>
                </c:pt>
                <c:pt idx="290">
                  <c:v>45218</c:v>
                </c:pt>
                <c:pt idx="291">
                  <c:v>45219</c:v>
                </c:pt>
                <c:pt idx="292">
                  <c:v>45220</c:v>
                </c:pt>
                <c:pt idx="293">
                  <c:v>45221</c:v>
                </c:pt>
                <c:pt idx="294">
                  <c:v>45222</c:v>
                </c:pt>
                <c:pt idx="295">
                  <c:v>45223</c:v>
                </c:pt>
                <c:pt idx="296">
                  <c:v>45224</c:v>
                </c:pt>
                <c:pt idx="297">
                  <c:v>45225</c:v>
                </c:pt>
                <c:pt idx="298">
                  <c:v>45226</c:v>
                </c:pt>
                <c:pt idx="299">
                  <c:v>45227</c:v>
                </c:pt>
                <c:pt idx="300">
                  <c:v>45228</c:v>
                </c:pt>
                <c:pt idx="301">
                  <c:v>45229</c:v>
                </c:pt>
                <c:pt idx="302">
                  <c:v>45230</c:v>
                </c:pt>
                <c:pt idx="303">
                  <c:v>45231</c:v>
                </c:pt>
                <c:pt idx="304">
                  <c:v>45232</c:v>
                </c:pt>
                <c:pt idx="305">
                  <c:v>45233</c:v>
                </c:pt>
                <c:pt idx="306">
                  <c:v>45234</c:v>
                </c:pt>
                <c:pt idx="307">
                  <c:v>45235</c:v>
                </c:pt>
                <c:pt idx="308">
                  <c:v>45236</c:v>
                </c:pt>
                <c:pt idx="309">
                  <c:v>45237</c:v>
                </c:pt>
                <c:pt idx="310">
                  <c:v>45238</c:v>
                </c:pt>
                <c:pt idx="311">
                  <c:v>45239</c:v>
                </c:pt>
                <c:pt idx="312">
                  <c:v>45240</c:v>
                </c:pt>
                <c:pt idx="313">
                  <c:v>45241</c:v>
                </c:pt>
                <c:pt idx="314">
                  <c:v>45242</c:v>
                </c:pt>
                <c:pt idx="315">
                  <c:v>45243</c:v>
                </c:pt>
                <c:pt idx="316">
                  <c:v>45244</c:v>
                </c:pt>
                <c:pt idx="317">
                  <c:v>45245</c:v>
                </c:pt>
                <c:pt idx="318">
                  <c:v>45246</c:v>
                </c:pt>
                <c:pt idx="319">
                  <c:v>45247</c:v>
                </c:pt>
                <c:pt idx="320">
                  <c:v>45248</c:v>
                </c:pt>
                <c:pt idx="321">
                  <c:v>45249</c:v>
                </c:pt>
                <c:pt idx="322">
                  <c:v>45250</c:v>
                </c:pt>
                <c:pt idx="323">
                  <c:v>45251</c:v>
                </c:pt>
                <c:pt idx="324">
                  <c:v>45252</c:v>
                </c:pt>
                <c:pt idx="325">
                  <c:v>45253</c:v>
                </c:pt>
                <c:pt idx="326">
                  <c:v>45254</c:v>
                </c:pt>
                <c:pt idx="327">
                  <c:v>45255</c:v>
                </c:pt>
                <c:pt idx="328">
                  <c:v>45256</c:v>
                </c:pt>
                <c:pt idx="329">
                  <c:v>45257</c:v>
                </c:pt>
                <c:pt idx="330">
                  <c:v>45258</c:v>
                </c:pt>
                <c:pt idx="331">
                  <c:v>45259</c:v>
                </c:pt>
                <c:pt idx="332">
                  <c:v>45260</c:v>
                </c:pt>
                <c:pt idx="333">
                  <c:v>45261</c:v>
                </c:pt>
                <c:pt idx="334">
                  <c:v>45262</c:v>
                </c:pt>
                <c:pt idx="335">
                  <c:v>45263</c:v>
                </c:pt>
                <c:pt idx="336">
                  <c:v>45264</c:v>
                </c:pt>
                <c:pt idx="337">
                  <c:v>45265</c:v>
                </c:pt>
                <c:pt idx="338">
                  <c:v>45266</c:v>
                </c:pt>
                <c:pt idx="339">
                  <c:v>45267</c:v>
                </c:pt>
                <c:pt idx="340">
                  <c:v>45268</c:v>
                </c:pt>
                <c:pt idx="341">
                  <c:v>45269</c:v>
                </c:pt>
                <c:pt idx="342">
                  <c:v>45270</c:v>
                </c:pt>
                <c:pt idx="343">
                  <c:v>45271</c:v>
                </c:pt>
                <c:pt idx="344">
                  <c:v>45272</c:v>
                </c:pt>
                <c:pt idx="345">
                  <c:v>45273</c:v>
                </c:pt>
                <c:pt idx="346">
                  <c:v>45274</c:v>
                </c:pt>
                <c:pt idx="347">
                  <c:v>45275</c:v>
                </c:pt>
                <c:pt idx="348">
                  <c:v>45276</c:v>
                </c:pt>
                <c:pt idx="349">
                  <c:v>45277</c:v>
                </c:pt>
                <c:pt idx="350">
                  <c:v>45278</c:v>
                </c:pt>
                <c:pt idx="351">
                  <c:v>45279</c:v>
                </c:pt>
                <c:pt idx="352">
                  <c:v>45280</c:v>
                </c:pt>
                <c:pt idx="353">
                  <c:v>45281</c:v>
                </c:pt>
                <c:pt idx="354">
                  <c:v>45282</c:v>
                </c:pt>
                <c:pt idx="355">
                  <c:v>45283</c:v>
                </c:pt>
                <c:pt idx="356">
                  <c:v>45284</c:v>
                </c:pt>
                <c:pt idx="357">
                  <c:v>45285</c:v>
                </c:pt>
                <c:pt idx="358">
                  <c:v>45286</c:v>
                </c:pt>
                <c:pt idx="359">
                  <c:v>45287</c:v>
                </c:pt>
                <c:pt idx="360">
                  <c:v>45288</c:v>
                </c:pt>
                <c:pt idx="361">
                  <c:v>45289</c:v>
                </c:pt>
                <c:pt idx="362">
                  <c:v>45290</c:v>
                </c:pt>
                <c:pt idx="363">
                  <c:v>45291</c:v>
                </c:pt>
                <c:pt idx="364">
                  <c:v>45292</c:v>
                </c:pt>
                <c:pt idx="365">
                  <c:v>45293</c:v>
                </c:pt>
                <c:pt idx="366">
                  <c:v>45294</c:v>
                </c:pt>
                <c:pt idx="367">
                  <c:v>45295</c:v>
                </c:pt>
                <c:pt idx="368">
                  <c:v>45296</c:v>
                </c:pt>
                <c:pt idx="369">
                  <c:v>45297</c:v>
                </c:pt>
                <c:pt idx="370">
                  <c:v>45298</c:v>
                </c:pt>
                <c:pt idx="371">
                  <c:v>45299</c:v>
                </c:pt>
                <c:pt idx="372">
                  <c:v>45300</c:v>
                </c:pt>
                <c:pt idx="373">
                  <c:v>45301</c:v>
                </c:pt>
                <c:pt idx="374">
                  <c:v>45302</c:v>
                </c:pt>
                <c:pt idx="375">
                  <c:v>45303</c:v>
                </c:pt>
                <c:pt idx="376">
                  <c:v>45304</c:v>
                </c:pt>
                <c:pt idx="377">
                  <c:v>45305</c:v>
                </c:pt>
                <c:pt idx="378">
                  <c:v>45306</c:v>
                </c:pt>
                <c:pt idx="379">
                  <c:v>45307</c:v>
                </c:pt>
                <c:pt idx="380">
                  <c:v>45308</c:v>
                </c:pt>
                <c:pt idx="381">
                  <c:v>45309</c:v>
                </c:pt>
                <c:pt idx="382">
                  <c:v>45310</c:v>
                </c:pt>
                <c:pt idx="383">
                  <c:v>45311</c:v>
                </c:pt>
                <c:pt idx="384">
                  <c:v>45312</c:v>
                </c:pt>
                <c:pt idx="385">
                  <c:v>45313</c:v>
                </c:pt>
                <c:pt idx="386">
                  <c:v>45314</c:v>
                </c:pt>
                <c:pt idx="387">
                  <c:v>45315</c:v>
                </c:pt>
                <c:pt idx="388">
                  <c:v>45316</c:v>
                </c:pt>
                <c:pt idx="389">
                  <c:v>45317</c:v>
                </c:pt>
                <c:pt idx="390">
                  <c:v>45318</c:v>
                </c:pt>
                <c:pt idx="391">
                  <c:v>45319</c:v>
                </c:pt>
                <c:pt idx="392">
                  <c:v>45320</c:v>
                </c:pt>
                <c:pt idx="393">
                  <c:v>45321</c:v>
                </c:pt>
                <c:pt idx="394">
                  <c:v>45322</c:v>
                </c:pt>
                <c:pt idx="395">
                  <c:v>45323</c:v>
                </c:pt>
                <c:pt idx="396">
                  <c:v>45324</c:v>
                </c:pt>
                <c:pt idx="397">
                  <c:v>45325</c:v>
                </c:pt>
                <c:pt idx="398">
                  <c:v>45326</c:v>
                </c:pt>
                <c:pt idx="399">
                  <c:v>45327</c:v>
                </c:pt>
                <c:pt idx="400">
                  <c:v>45328</c:v>
                </c:pt>
                <c:pt idx="401">
                  <c:v>45329</c:v>
                </c:pt>
                <c:pt idx="402">
                  <c:v>45330</c:v>
                </c:pt>
                <c:pt idx="403">
                  <c:v>45331</c:v>
                </c:pt>
                <c:pt idx="404">
                  <c:v>45332</c:v>
                </c:pt>
                <c:pt idx="405">
                  <c:v>45333</c:v>
                </c:pt>
                <c:pt idx="406">
                  <c:v>45334</c:v>
                </c:pt>
                <c:pt idx="407">
                  <c:v>45335</c:v>
                </c:pt>
                <c:pt idx="408">
                  <c:v>45336</c:v>
                </c:pt>
                <c:pt idx="409">
                  <c:v>45337</c:v>
                </c:pt>
                <c:pt idx="410">
                  <c:v>45338</c:v>
                </c:pt>
                <c:pt idx="411">
                  <c:v>45339</c:v>
                </c:pt>
                <c:pt idx="412">
                  <c:v>45340</c:v>
                </c:pt>
                <c:pt idx="413">
                  <c:v>45341</c:v>
                </c:pt>
                <c:pt idx="414">
                  <c:v>45342</c:v>
                </c:pt>
                <c:pt idx="415">
                  <c:v>45343</c:v>
                </c:pt>
                <c:pt idx="416">
                  <c:v>45344</c:v>
                </c:pt>
                <c:pt idx="417">
                  <c:v>45345</c:v>
                </c:pt>
                <c:pt idx="418">
                  <c:v>45346</c:v>
                </c:pt>
                <c:pt idx="419">
                  <c:v>45347</c:v>
                </c:pt>
                <c:pt idx="420">
                  <c:v>45348</c:v>
                </c:pt>
                <c:pt idx="421">
                  <c:v>45349</c:v>
                </c:pt>
                <c:pt idx="422">
                  <c:v>45350</c:v>
                </c:pt>
                <c:pt idx="423">
                  <c:v>45351</c:v>
                </c:pt>
                <c:pt idx="424">
                  <c:v>45352</c:v>
                </c:pt>
                <c:pt idx="425">
                  <c:v>45353</c:v>
                </c:pt>
                <c:pt idx="426">
                  <c:v>45354</c:v>
                </c:pt>
                <c:pt idx="427">
                  <c:v>45355</c:v>
                </c:pt>
                <c:pt idx="428">
                  <c:v>45356</c:v>
                </c:pt>
                <c:pt idx="429">
                  <c:v>45357</c:v>
                </c:pt>
                <c:pt idx="430">
                  <c:v>45358</c:v>
                </c:pt>
                <c:pt idx="431">
                  <c:v>45359</c:v>
                </c:pt>
                <c:pt idx="432">
                  <c:v>45360</c:v>
                </c:pt>
                <c:pt idx="433">
                  <c:v>45361</c:v>
                </c:pt>
                <c:pt idx="434">
                  <c:v>45362</c:v>
                </c:pt>
                <c:pt idx="435">
                  <c:v>45363</c:v>
                </c:pt>
                <c:pt idx="436">
                  <c:v>45364</c:v>
                </c:pt>
                <c:pt idx="437">
                  <c:v>45365</c:v>
                </c:pt>
                <c:pt idx="438">
                  <c:v>45366</c:v>
                </c:pt>
                <c:pt idx="439">
                  <c:v>45367</c:v>
                </c:pt>
                <c:pt idx="440">
                  <c:v>45368</c:v>
                </c:pt>
                <c:pt idx="441">
                  <c:v>45369</c:v>
                </c:pt>
                <c:pt idx="442">
                  <c:v>45370</c:v>
                </c:pt>
                <c:pt idx="443">
                  <c:v>45371</c:v>
                </c:pt>
                <c:pt idx="444">
                  <c:v>45372</c:v>
                </c:pt>
                <c:pt idx="445">
                  <c:v>45373</c:v>
                </c:pt>
                <c:pt idx="446">
                  <c:v>45374</c:v>
                </c:pt>
                <c:pt idx="447">
                  <c:v>45375</c:v>
                </c:pt>
                <c:pt idx="448">
                  <c:v>45376</c:v>
                </c:pt>
                <c:pt idx="449">
                  <c:v>45377</c:v>
                </c:pt>
                <c:pt idx="450">
                  <c:v>45378</c:v>
                </c:pt>
                <c:pt idx="451">
                  <c:v>45379</c:v>
                </c:pt>
                <c:pt idx="452">
                  <c:v>45380</c:v>
                </c:pt>
                <c:pt idx="453">
                  <c:v>45381</c:v>
                </c:pt>
                <c:pt idx="454">
                  <c:v>45382</c:v>
                </c:pt>
                <c:pt idx="455">
                  <c:v>45383</c:v>
                </c:pt>
                <c:pt idx="456">
                  <c:v>45384</c:v>
                </c:pt>
                <c:pt idx="457">
                  <c:v>45385</c:v>
                </c:pt>
                <c:pt idx="458">
                  <c:v>45386</c:v>
                </c:pt>
                <c:pt idx="459">
                  <c:v>45387</c:v>
                </c:pt>
                <c:pt idx="460">
                  <c:v>45388</c:v>
                </c:pt>
                <c:pt idx="461">
                  <c:v>45389</c:v>
                </c:pt>
                <c:pt idx="462">
                  <c:v>45390</c:v>
                </c:pt>
                <c:pt idx="463">
                  <c:v>45391</c:v>
                </c:pt>
                <c:pt idx="464">
                  <c:v>45392</c:v>
                </c:pt>
                <c:pt idx="465">
                  <c:v>45393</c:v>
                </c:pt>
                <c:pt idx="466">
                  <c:v>45394</c:v>
                </c:pt>
                <c:pt idx="467">
                  <c:v>45395</c:v>
                </c:pt>
                <c:pt idx="468">
                  <c:v>45396</c:v>
                </c:pt>
                <c:pt idx="469">
                  <c:v>45397</c:v>
                </c:pt>
                <c:pt idx="470">
                  <c:v>45398</c:v>
                </c:pt>
                <c:pt idx="471">
                  <c:v>45399</c:v>
                </c:pt>
                <c:pt idx="472">
                  <c:v>45400</c:v>
                </c:pt>
                <c:pt idx="473">
                  <c:v>45401</c:v>
                </c:pt>
                <c:pt idx="474">
                  <c:v>45402</c:v>
                </c:pt>
                <c:pt idx="475">
                  <c:v>45403</c:v>
                </c:pt>
                <c:pt idx="476">
                  <c:v>45404</c:v>
                </c:pt>
                <c:pt idx="477">
                  <c:v>45405</c:v>
                </c:pt>
                <c:pt idx="478">
                  <c:v>45406</c:v>
                </c:pt>
                <c:pt idx="479">
                  <c:v>45407</c:v>
                </c:pt>
                <c:pt idx="480">
                  <c:v>45408</c:v>
                </c:pt>
                <c:pt idx="481">
                  <c:v>45409</c:v>
                </c:pt>
                <c:pt idx="482">
                  <c:v>45410</c:v>
                </c:pt>
                <c:pt idx="483">
                  <c:v>45411</c:v>
                </c:pt>
                <c:pt idx="484">
                  <c:v>45412</c:v>
                </c:pt>
                <c:pt idx="485">
                  <c:v>45413</c:v>
                </c:pt>
                <c:pt idx="486">
                  <c:v>45414</c:v>
                </c:pt>
                <c:pt idx="487">
                  <c:v>45415</c:v>
                </c:pt>
                <c:pt idx="488">
                  <c:v>45416</c:v>
                </c:pt>
                <c:pt idx="489">
                  <c:v>45417</c:v>
                </c:pt>
                <c:pt idx="490">
                  <c:v>45418</c:v>
                </c:pt>
                <c:pt idx="491">
                  <c:v>45419</c:v>
                </c:pt>
                <c:pt idx="492">
                  <c:v>45420</c:v>
                </c:pt>
                <c:pt idx="493">
                  <c:v>45421</c:v>
                </c:pt>
                <c:pt idx="494">
                  <c:v>45422</c:v>
                </c:pt>
                <c:pt idx="495">
                  <c:v>45423</c:v>
                </c:pt>
                <c:pt idx="496">
                  <c:v>45424</c:v>
                </c:pt>
                <c:pt idx="497">
                  <c:v>45425</c:v>
                </c:pt>
                <c:pt idx="498">
                  <c:v>45426</c:v>
                </c:pt>
                <c:pt idx="499">
                  <c:v>45427</c:v>
                </c:pt>
                <c:pt idx="500">
                  <c:v>45428</c:v>
                </c:pt>
                <c:pt idx="501">
                  <c:v>45429</c:v>
                </c:pt>
                <c:pt idx="502">
                  <c:v>45430</c:v>
                </c:pt>
                <c:pt idx="503">
                  <c:v>45431</c:v>
                </c:pt>
                <c:pt idx="504">
                  <c:v>45432</c:v>
                </c:pt>
                <c:pt idx="505">
                  <c:v>45433</c:v>
                </c:pt>
                <c:pt idx="506">
                  <c:v>45434</c:v>
                </c:pt>
                <c:pt idx="507">
                  <c:v>45435</c:v>
                </c:pt>
                <c:pt idx="508">
                  <c:v>45436</c:v>
                </c:pt>
                <c:pt idx="509">
                  <c:v>45437</c:v>
                </c:pt>
                <c:pt idx="510">
                  <c:v>45438</c:v>
                </c:pt>
                <c:pt idx="511">
                  <c:v>45439</c:v>
                </c:pt>
                <c:pt idx="512">
                  <c:v>45440</c:v>
                </c:pt>
                <c:pt idx="513">
                  <c:v>45441</c:v>
                </c:pt>
                <c:pt idx="514">
                  <c:v>45442</c:v>
                </c:pt>
                <c:pt idx="515">
                  <c:v>45443</c:v>
                </c:pt>
                <c:pt idx="516">
                  <c:v>45444</c:v>
                </c:pt>
                <c:pt idx="517">
                  <c:v>45445</c:v>
                </c:pt>
                <c:pt idx="518">
                  <c:v>45446</c:v>
                </c:pt>
                <c:pt idx="519">
                  <c:v>45447</c:v>
                </c:pt>
                <c:pt idx="520">
                  <c:v>45448</c:v>
                </c:pt>
                <c:pt idx="521">
                  <c:v>45449</c:v>
                </c:pt>
                <c:pt idx="522">
                  <c:v>45450</c:v>
                </c:pt>
                <c:pt idx="523">
                  <c:v>45451</c:v>
                </c:pt>
                <c:pt idx="524">
                  <c:v>45452</c:v>
                </c:pt>
                <c:pt idx="525">
                  <c:v>45453</c:v>
                </c:pt>
                <c:pt idx="526">
                  <c:v>45454</c:v>
                </c:pt>
                <c:pt idx="527">
                  <c:v>45455</c:v>
                </c:pt>
                <c:pt idx="528">
                  <c:v>45456</c:v>
                </c:pt>
                <c:pt idx="529">
                  <c:v>45457</c:v>
                </c:pt>
                <c:pt idx="530">
                  <c:v>45458</c:v>
                </c:pt>
                <c:pt idx="531">
                  <c:v>45459</c:v>
                </c:pt>
                <c:pt idx="532">
                  <c:v>45460</c:v>
                </c:pt>
                <c:pt idx="533">
                  <c:v>45461</c:v>
                </c:pt>
                <c:pt idx="534">
                  <c:v>45462</c:v>
                </c:pt>
                <c:pt idx="535">
                  <c:v>45463</c:v>
                </c:pt>
                <c:pt idx="536">
                  <c:v>45464</c:v>
                </c:pt>
                <c:pt idx="537">
                  <c:v>45465</c:v>
                </c:pt>
                <c:pt idx="538">
                  <c:v>45466</c:v>
                </c:pt>
                <c:pt idx="539">
                  <c:v>45467</c:v>
                </c:pt>
                <c:pt idx="540">
                  <c:v>45468</c:v>
                </c:pt>
                <c:pt idx="541">
                  <c:v>45469</c:v>
                </c:pt>
                <c:pt idx="542">
                  <c:v>45470</c:v>
                </c:pt>
                <c:pt idx="543">
                  <c:v>45471</c:v>
                </c:pt>
                <c:pt idx="544">
                  <c:v>45472</c:v>
                </c:pt>
                <c:pt idx="545">
                  <c:v>45473</c:v>
                </c:pt>
                <c:pt idx="546">
                  <c:v>45474</c:v>
                </c:pt>
                <c:pt idx="547">
                  <c:v>45475</c:v>
                </c:pt>
                <c:pt idx="548">
                  <c:v>45476</c:v>
                </c:pt>
                <c:pt idx="549">
                  <c:v>45477</c:v>
                </c:pt>
                <c:pt idx="550">
                  <c:v>45478</c:v>
                </c:pt>
                <c:pt idx="551">
                  <c:v>45479</c:v>
                </c:pt>
                <c:pt idx="552">
                  <c:v>45480</c:v>
                </c:pt>
                <c:pt idx="553">
                  <c:v>45481</c:v>
                </c:pt>
                <c:pt idx="554">
                  <c:v>45482</c:v>
                </c:pt>
                <c:pt idx="555">
                  <c:v>45483</c:v>
                </c:pt>
                <c:pt idx="556">
                  <c:v>45484</c:v>
                </c:pt>
                <c:pt idx="557">
                  <c:v>45485</c:v>
                </c:pt>
                <c:pt idx="558">
                  <c:v>45486</c:v>
                </c:pt>
                <c:pt idx="559">
                  <c:v>45487</c:v>
                </c:pt>
                <c:pt idx="560">
                  <c:v>45488</c:v>
                </c:pt>
                <c:pt idx="561">
                  <c:v>45489</c:v>
                </c:pt>
                <c:pt idx="562">
                  <c:v>45490</c:v>
                </c:pt>
                <c:pt idx="563">
                  <c:v>45491</c:v>
                </c:pt>
                <c:pt idx="564">
                  <c:v>45492</c:v>
                </c:pt>
                <c:pt idx="565">
                  <c:v>45493</c:v>
                </c:pt>
                <c:pt idx="566">
                  <c:v>45494</c:v>
                </c:pt>
                <c:pt idx="567">
                  <c:v>45495</c:v>
                </c:pt>
                <c:pt idx="568">
                  <c:v>45496</c:v>
                </c:pt>
                <c:pt idx="569">
                  <c:v>45497</c:v>
                </c:pt>
                <c:pt idx="570">
                  <c:v>45498</c:v>
                </c:pt>
                <c:pt idx="571">
                  <c:v>45499</c:v>
                </c:pt>
                <c:pt idx="572">
                  <c:v>45500</c:v>
                </c:pt>
                <c:pt idx="573">
                  <c:v>45501</c:v>
                </c:pt>
                <c:pt idx="574">
                  <c:v>45502</c:v>
                </c:pt>
                <c:pt idx="575">
                  <c:v>45503</c:v>
                </c:pt>
                <c:pt idx="576">
                  <c:v>45504</c:v>
                </c:pt>
                <c:pt idx="577">
                  <c:v>45505</c:v>
                </c:pt>
                <c:pt idx="578">
                  <c:v>45506</c:v>
                </c:pt>
                <c:pt idx="579">
                  <c:v>45507</c:v>
                </c:pt>
                <c:pt idx="580">
                  <c:v>45508</c:v>
                </c:pt>
                <c:pt idx="581">
                  <c:v>45509</c:v>
                </c:pt>
                <c:pt idx="582">
                  <c:v>45510</c:v>
                </c:pt>
                <c:pt idx="583">
                  <c:v>45511</c:v>
                </c:pt>
                <c:pt idx="584">
                  <c:v>45512</c:v>
                </c:pt>
                <c:pt idx="585">
                  <c:v>45513</c:v>
                </c:pt>
                <c:pt idx="586">
                  <c:v>45514</c:v>
                </c:pt>
                <c:pt idx="587">
                  <c:v>45515</c:v>
                </c:pt>
                <c:pt idx="588">
                  <c:v>45516</c:v>
                </c:pt>
                <c:pt idx="589">
                  <c:v>45517</c:v>
                </c:pt>
                <c:pt idx="590">
                  <c:v>45518</c:v>
                </c:pt>
                <c:pt idx="591">
                  <c:v>45519</c:v>
                </c:pt>
                <c:pt idx="592">
                  <c:v>45520</c:v>
                </c:pt>
                <c:pt idx="593">
                  <c:v>45521</c:v>
                </c:pt>
                <c:pt idx="594">
                  <c:v>45522</c:v>
                </c:pt>
                <c:pt idx="595">
                  <c:v>45523</c:v>
                </c:pt>
                <c:pt idx="596">
                  <c:v>45524</c:v>
                </c:pt>
                <c:pt idx="597">
                  <c:v>45525</c:v>
                </c:pt>
                <c:pt idx="598">
                  <c:v>45526</c:v>
                </c:pt>
                <c:pt idx="599">
                  <c:v>45527</c:v>
                </c:pt>
                <c:pt idx="600">
                  <c:v>45528</c:v>
                </c:pt>
                <c:pt idx="601">
                  <c:v>45529</c:v>
                </c:pt>
                <c:pt idx="602">
                  <c:v>45530</c:v>
                </c:pt>
                <c:pt idx="603">
                  <c:v>45531</c:v>
                </c:pt>
                <c:pt idx="604">
                  <c:v>45532</c:v>
                </c:pt>
                <c:pt idx="605">
                  <c:v>45533</c:v>
                </c:pt>
                <c:pt idx="606">
                  <c:v>45534</c:v>
                </c:pt>
                <c:pt idx="607">
                  <c:v>45535</c:v>
                </c:pt>
                <c:pt idx="608">
                  <c:v>45536</c:v>
                </c:pt>
                <c:pt idx="609">
                  <c:v>45537</c:v>
                </c:pt>
                <c:pt idx="610">
                  <c:v>45538</c:v>
                </c:pt>
                <c:pt idx="611">
                  <c:v>45539</c:v>
                </c:pt>
                <c:pt idx="612">
                  <c:v>45540</c:v>
                </c:pt>
              </c:numCache>
            </c:numRef>
          </c:cat>
          <c:val>
            <c:numRef>
              <c:f>Journal!$P$3:$P$995</c:f>
              <c:numCache>
                <c:formatCode>General</c:formatCode>
                <c:ptCount val="993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7D-B94A-AB15-3E8B8D957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665087"/>
        <c:axId val="230407471"/>
      </c:lineChart>
      <c:lineChart>
        <c:grouping val="standard"/>
        <c:varyColors val="0"/>
        <c:ser>
          <c:idx val="1"/>
          <c:order val="1"/>
          <c:tx>
            <c:v>Sleep Tracker</c:v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Journal!$B$249:$B$995</c:f>
              <c:numCache>
                <c:formatCode>m/d/yyyy</c:formatCode>
                <c:ptCount val="747"/>
                <c:pt idx="0">
                  <c:v>45174</c:v>
                </c:pt>
                <c:pt idx="1">
                  <c:v>45175</c:v>
                </c:pt>
                <c:pt idx="2">
                  <c:v>45176</c:v>
                </c:pt>
                <c:pt idx="3">
                  <c:v>45177</c:v>
                </c:pt>
                <c:pt idx="4">
                  <c:v>45178</c:v>
                </c:pt>
                <c:pt idx="5">
                  <c:v>45179</c:v>
                </c:pt>
                <c:pt idx="6">
                  <c:v>45180</c:v>
                </c:pt>
                <c:pt idx="7">
                  <c:v>45181</c:v>
                </c:pt>
                <c:pt idx="8">
                  <c:v>45182</c:v>
                </c:pt>
                <c:pt idx="9">
                  <c:v>45183</c:v>
                </c:pt>
                <c:pt idx="10">
                  <c:v>45184</c:v>
                </c:pt>
                <c:pt idx="11">
                  <c:v>45185</c:v>
                </c:pt>
                <c:pt idx="12">
                  <c:v>45186</c:v>
                </c:pt>
                <c:pt idx="13">
                  <c:v>45187</c:v>
                </c:pt>
                <c:pt idx="14">
                  <c:v>45188</c:v>
                </c:pt>
                <c:pt idx="15">
                  <c:v>45189</c:v>
                </c:pt>
                <c:pt idx="16">
                  <c:v>45190</c:v>
                </c:pt>
                <c:pt idx="17">
                  <c:v>45191</c:v>
                </c:pt>
                <c:pt idx="18">
                  <c:v>45192</c:v>
                </c:pt>
                <c:pt idx="19">
                  <c:v>45193</c:v>
                </c:pt>
                <c:pt idx="20">
                  <c:v>45194</c:v>
                </c:pt>
                <c:pt idx="21">
                  <c:v>45195</c:v>
                </c:pt>
                <c:pt idx="22">
                  <c:v>45196</c:v>
                </c:pt>
                <c:pt idx="23">
                  <c:v>45197</c:v>
                </c:pt>
                <c:pt idx="24">
                  <c:v>45198</c:v>
                </c:pt>
                <c:pt idx="25">
                  <c:v>45199</c:v>
                </c:pt>
                <c:pt idx="26">
                  <c:v>45200</c:v>
                </c:pt>
                <c:pt idx="27">
                  <c:v>45201</c:v>
                </c:pt>
                <c:pt idx="28">
                  <c:v>45202</c:v>
                </c:pt>
                <c:pt idx="29">
                  <c:v>45203</c:v>
                </c:pt>
                <c:pt idx="30">
                  <c:v>45204</c:v>
                </c:pt>
                <c:pt idx="31">
                  <c:v>45205</c:v>
                </c:pt>
                <c:pt idx="32">
                  <c:v>45206</c:v>
                </c:pt>
                <c:pt idx="33">
                  <c:v>45207</c:v>
                </c:pt>
                <c:pt idx="34">
                  <c:v>45208</c:v>
                </c:pt>
                <c:pt idx="35">
                  <c:v>45209</c:v>
                </c:pt>
                <c:pt idx="36">
                  <c:v>45210</c:v>
                </c:pt>
                <c:pt idx="37">
                  <c:v>45211</c:v>
                </c:pt>
                <c:pt idx="38">
                  <c:v>45212</c:v>
                </c:pt>
                <c:pt idx="39">
                  <c:v>45213</c:v>
                </c:pt>
                <c:pt idx="40">
                  <c:v>45214</c:v>
                </c:pt>
                <c:pt idx="41">
                  <c:v>45215</c:v>
                </c:pt>
                <c:pt idx="42">
                  <c:v>45216</c:v>
                </c:pt>
                <c:pt idx="43">
                  <c:v>45217</c:v>
                </c:pt>
                <c:pt idx="44">
                  <c:v>45218</c:v>
                </c:pt>
                <c:pt idx="45">
                  <c:v>45219</c:v>
                </c:pt>
                <c:pt idx="46">
                  <c:v>45220</c:v>
                </c:pt>
                <c:pt idx="47">
                  <c:v>45221</c:v>
                </c:pt>
                <c:pt idx="48">
                  <c:v>45222</c:v>
                </c:pt>
                <c:pt idx="49">
                  <c:v>45223</c:v>
                </c:pt>
                <c:pt idx="50">
                  <c:v>45224</c:v>
                </c:pt>
                <c:pt idx="51">
                  <c:v>45225</c:v>
                </c:pt>
                <c:pt idx="52">
                  <c:v>45226</c:v>
                </c:pt>
                <c:pt idx="53">
                  <c:v>45227</c:v>
                </c:pt>
                <c:pt idx="54">
                  <c:v>45228</c:v>
                </c:pt>
                <c:pt idx="55">
                  <c:v>45229</c:v>
                </c:pt>
                <c:pt idx="56">
                  <c:v>45230</c:v>
                </c:pt>
                <c:pt idx="57">
                  <c:v>45231</c:v>
                </c:pt>
                <c:pt idx="58">
                  <c:v>45232</c:v>
                </c:pt>
                <c:pt idx="59">
                  <c:v>45233</c:v>
                </c:pt>
                <c:pt idx="60">
                  <c:v>45234</c:v>
                </c:pt>
                <c:pt idx="61">
                  <c:v>45235</c:v>
                </c:pt>
                <c:pt idx="62">
                  <c:v>45236</c:v>
                </c:pt>
                <c:pt idx="63">
                  <c:v>45237</c:v>
                </c:pt>
                <c:pt idx="64">
                  <c:v>45238</c:v>
                </c:pt>
                <c:pt idx="65">
                  <c:v>45239</c:v>
                </c:pt>
                <c:pt idx="66">
                  <c:v>45240</c:v>
                </c:pt>
                <c:pt idx="67">
                  <c:v>45241</c:v>
                </c:pt>
                <c:pt idx="68">
                  <c:v>45242</c:v>
                </c:pt>
                <c:pt idx="69">
                  <c:v>45243</c:v>
                </c:pt>
                <c:pt idx="70">
                  <c:v>45244</c:v>
                </c:pt>
                <c:pt idx="71">
                  <c:v>45245</c:v>
                </c:pt>
                <c:pt idx="72">
                  <c:v>45246</c:v>
                </c:pt>
                <c:pt idx="73">
                  <c:v>45247</c:v>
                </c:pt>
                <c:pt idx="74">
                  <c:v>45248</c:v>
                </c:pt>
                <c:pt idx="75">
                  <c:v>45249</c:v>
                </c:pt>
                <c:pt idx="76">
                  <c:v>45250</c:v>
                </c:pt>
                <c:pt idx="77">
                  <c:v>45251</c:v>
                </c:pt>
                <c:pt idx="78">
                  <c:v>45252</c:v>
                </c:pt>
                <c:pt idx="79">
                  <c:v>45253</c:v>
                </c:pt>
                <c:pt idx="80">
                  <c:v>45254</c:v>
                </c:pt>
                <c:pt idx="81">
                  <c:v>45255</c:v>
                </c:pt>
                <c:pt idx="82">
                  <c:v>45256</c:v>
                </c:pt>
                <c:pt idx="83">
                  <c:v>45257</c:v>
                </c:pt>
                <c:pt idx="84">
                  <c:v>45258</c:v>
                </c:pt>
                <c:pt idx="85">
                  <c:v>45259</c:v>
                </c:pt>
                <c:pt idx="86">
                  <c:v>45260</c:v>
                </c:pt>
                <c:pt idx="87">
                  <c:v>45261</c:v>
                </c:pt>
                <c:pt idx="88">
                  <c:v>45262</c:v>
                </c:pt>
                <c:pt idx="89">
                  <c:v>45263</c:v>
                </c:pt>
                <c:pt idx="90">
                  <c:v>45264</c:v>
                </c:pt>
                <c:pt idx="91">
                  <c:v>45265</c:v>
                </c:pt>
                <c:pt idx="92">
                  <c:v>45266</c:v>
                </c:pt>
                <c:pt idx="93">
                  <c:v>45267</c:v>
                </c:pt>
                <c:pt idx="94">
                  <c:v>45268</c:v>
                </c:pt>
                <c:pt idx="95">
                  <c:v>45269</c:v>
                </c:pt>
                <c:pt idx="96">
                  <c:v>45270</c:v>
                </c:pt>
                <c:pt idx="97">
                  <c:v>45271</c:v>
                </c:pt>
                <c:pt idx="98">
                  <c:v>45272</c:v>
                </c:pt>
                <c:pt idx="99">
                  <c:v>45273</c:v>
                </c:pt>
                <c:pt idx="100">
                  <c:v>45274</c:v>
                </c:pt>
                <c:pt idx="101">
                  <c:v>45275</c:v>
                </c:pt>
                <c:pt idx="102">
                  <c:v>45276</c:v>
                </c:pt>
                <c:pt idx="103">
                  <c:v>45277</c:v>
                </c:pt>
                <c:pt idx="104">
                  <c:v>45278</c:v>
                </c:pt>
                <c:pt idx="105">
                  <c:v>45279</c:v>
                </c:pt>
                <c:pt idx="106">
                  <c:v>45280</c:v>
                </c:pt>
                <c:pt idx="107">
                  <c:v>45281</c:v>
                </c:pt>
                <c:pt idx="108">
                  <c:v>45282</c:v>
                </c:pt>
                <c:pt idx="109">
                  <c:v>45283</c:v>
                </c:pt>
                <c:pt idx="110">
                  <c:v>45284</c:v>
                </c:pt>
                <c:pt idx="111">
                  <c:v>45285</c:v>
                </c:pt>
                <c:pt idx="112">
                  <c:v>45286</c:v>
                </c:pt>
                <c:pt idx="113">
                  <c:v>45287</c:v>
                </c:pt>
                <c:pt idx="114">
                  <c:v>45288</c:v>
                </c:pt>
                <c:pt idx="115">
                  <c:v>45289</c:v>
                </c:pt>
                <c:pt idx="116">
                  <c:v>45290</c:v>
                </c:pt>
                <c:pt idx="117">
                  <c:v>45291</c:v>
                </c:pt>
                <c:pt idx="118">
                  <c:v>45292</c:v>
                </c:pt>
                <c:pt idx="119">
                  <c:v>45293</c:v>
                </c:pt>
                <c:pt idx="120">
                  <c:v>45294</c:v>
                </c:pt>
                <c:pt idx="121">
                  <c:v>45295</c:v>
                </c:pt>
                <c:pt idx="122">
                  <c:v>45296</c:v>
                </c:pt>
                <c:pt idx="123">
                  <c:v>45297</c:v>
                </c:pt>
                <c:pt idx="124">
                  <c:v>45298</c:v>
                </c:pt>
                <c:pt idx="125">
                  <c:v>45299</c:v>
                </c:pt>
                <c:pt idx="126">
                  <c:v>45300</c:v>
                </c:pt>
                <c:pt idx="127">
                  <c:v>45301</c:v>
                </c:pt>
                <c:pt idx="128">
                  <c:v>45302</c:v>
                </c:pt>
                <c:pt idx="129">
                  <c:v>45303</c:v>
                </c:pt>
                <c:pt idx="130">
                  <c:v>45304</c:v>
                </c:pt>
                <c:pt idx="131">
                  <c:v>45305</c:v>
                </c:pt>
                <c:pt idx="132">
                  <c:v>45306</c:v>
                </c:pt>
                <c:pt idx="133">
                  <c:v>45307</c:v>
                </c:pt>
                <c:pt idx="134">
                  <c:v>45308</c:v>
                </c:pt>
                <c:pt idx="135">
                  <c:v>45309</c:v>
                </c:pt>
                <c:pt idx="136">
                  <c:v>45310</c:v>
                </c:pt>
                <c:pt idx="137">
                  <c:v>45311</c:v>
                </c:pt>
                <c:pt idx="138">
                  <c:v>45312</c:v>
                </c:pt>
                <c:pt idx="139">
                  <c:v>45313</c:v>
                </c:pt>
                <c:pt idx="140">
                  <c:v>45314</c:v>
                </c:pt>
                <c:pt idx="141">
                  <c:v>45315</c:v>
                </c:pt>
                <c:pt idx="142">
                  <c:v>45316</c:v>
                </c:pt>
                <c:pt idx="143">
                  <c:v>45317</c:v>
                </c:pt>
                <c:pt idx="144">
                  <c:v>45318</c:v>
                </c:pt>
                <c:pt idx="145">
                  <c:v>45319</c:v>
                </c:pt>
                <c:pt idx="146">
                  <c:v>45320</c:v>
                </c:pt>
                <c:pt idx="147">
                  <c:v>45321</c:v>
                </c:pt>
                <c:pt idx="148">
                  <c:v>45322</c:v>
                </c:pt>
                <c:pt idx="149">
                  <c:v>45323</c:v>
                </c:pt>
                <c:pt idx="150">
                  <c:v>45324</c:v>
                </c:pt>
                <c:pt idx="151">
                  <c:v>45325</c:v>
                </c:pt>
                <c:pt idx="152">
                  <c:v>45326</c:v>
                </c:pt>
                <c:pt idx="153">
                  <c:v>45327</c:v>
                </c:pt>
                <c:pt idx="154">
                  <c:v>45328</c:v>
                </c:pt>
                <c:pt idx="155">
                  <c:v>45329</c:v>
                </c:pt>
                <c:pt idx="156">
                  <c:v>45330</c:v>
                </c:pt>
                <c:pt idx="157">
                  <c:v>45331</c:v>
                </c:pt>
                <c:pt idx="158">
                  <c:v>45332</c:v>
                </c:pt>
                <c:pt idx="159">
                  <c:v>45333</c:v>
                </c:pt>
                <c:pt idx="160">
                  <c:v>45334</c:v>
                </c:pt>
                <c:pt idx="161">
                  <c:v>45335</c:v>
                </c:pt>
                <c:pt idx="162">
                  <c:v>45336</c:v>
                </c:pt>
                <c:pt idx="163">
                  <c:v>45337</c:v>
                </c:pt>
                <c:pt idx="164">
                  <c:v>45338</c:v>
                </c:pt>
                <c:pt idx="165">
                  <c:v>45339</c:v>
                </c:pt>
                <c:pt idx="166">
                  <c:v>45340</c:v>
                </c:pt>
                <c:pt idx="167">
                  <c:v>45341</c:v>
                </c:pt>
                <c:pt idx="168">
                  <c:v>45342</c:v>
                </c:pt>
                <c:pt idx="169">
                  <c:v>45343</c:v>
                </c:pt>
                <c:pt idx="170">
                  <c:v>45344</c:v>
                </c:pt>
                <c:pt idx="171">
                  <c:v>45345</c:v>
                </c:pt>
                <c:pt idx="172">
                  <c:v>45346</c:v>
                </c:pt>
                <c:pt idx="173">
                  <c:v>45347</c:v>
                </c:pt>
                <c:pt idx="174">
                  <c:v>45348</c:v>
                </c:pt>
                <c:pt idx="175">
                  <c:v>45349</c:v>
                </c:pt>
                <c:pt idx="176">
                  <c:v>45350</c:v>
                </c:pt>
                <c:pt idx="177">
                  <c:v>45351</c:v>
                </c:pt>
                <c:pt idx="178">
                  <c:v>45352</c:v>
                </c:pt>
                <c:pt idx="179">
                  <c:v>45353</c:v>
                </c:pt>
                <c:pt idx="180">
                  <c:v>45354</c:v>
                </c:pt>
                <c:pt idx="181">
                  <c:v>45355</c:v>
                </c:pt>
                <c:pt idx="182">
                  <c:v>45356</c:v>
                </c:pt>
                <c:pt idx="183">
                  <c:v>45357</c:v>
                </c:pt>
                <c:pt idx="184">
                  <c:v>45358</c:v>
                </c:pt>
                <c:pt idx="185">
                  <c:v>45359</c:v>
                </c:pt>
                <c:pt idx="186">
                  <c:v>45360</c:v>
                </c:pt>
                <c:pt idx="187">
                  <c:v>45361</c:v>
                </c:pt>
                <c:pt idx="188">
                  <c:v>45362</c:v>
                </c:pt>
                <c:pt idx="189">
                  <c:v>45363</c:v>
                </c:pt>
                <c:pt idx="190">
                  <c:v>45364</c:v>
                </c:pt>
                <c:pt idx="191">
                  <c:v>45365</c:v>
                </c:pt>
                <c:pt idx="192">
                  <c:v>45366</c:v>
                </c:pt>
                <c:pt idx="193">
                  <c:v>45367</c:v>
                </c:pt>
                <c:pt idx="194">
                  <c:v>45368</c:v>
                </c:pt>
                <c:pt idx="195">
                  <c:v>45369</c:v>
                </c:pt>
                <c:pt idx="196">
                  <c:v>45370</c:v>
                </c:pt>
                <c:pt idx="197">
                  <c:v>45371</c:v>
                </c:pt>
                <c:pt idx="198">
                  <c:v>45372</c:v>
                </c:pt>
                <c:pt idx="199">
                  <c:v>45373</c:v>
                </c:pt>
                <c:pt idx="200">
                  <c:v>45374</c:v>
                </c:pt>
                <c:pt idx="201">
                  <c:v>45375</c:v>
                </c:pt>
                <c:pt idx="202">
                  <c:v>45376</c:v>
                </c:pt>
                <c:pt idx="203">
                  <c:v>45377</c:v>
                </c:pt>
                <c:pt idx="204">
                  <c:v>45378</c:v>
                </c:pt>
                <c:pt idx="205">
                  <c:v>45379</c:v>
                </c:pt>
                <c:pt idx="206">
                  <c:v>45380</c:v>
                </c:pt>
                <c:pt idx="207">
                  <c:v>45381</c:v>
                </c:pt>
                <c:pt idx="208">
                  <c:v>45382</c:v>
                </c:pt>
                <c:pt idx="209">
                  <c:v>45383</c:v>
                </c:pt>
                <c:pt idx="210">
                  <c:v>45384</c:v>
                </c:pt>
                <c:pt idx="211">
                  <c:v>45385</c:v>
                </c:pt>
                <c:pt idx="212">
                  <c:v>45386</c:v>
                </c:pt>
                <c:pt idx="213">
                  <c:v>45387</c:v>
                </c:pt>
                <c:pt idx="214">
                  <c:v>45388</c:v>
                </c:pt>
                <c:pt idx="215">
                  <c:v>45389</c:v>
                </c:pt>
                <c:pt idx="216">
                  <c:v>45390</c:v>
                </c:pt>
                <c:pt idx="217">
                  <c:v>45391</c:v>
                </c:pt>
                <c:pt idx="218">
                  <c:v>45392</c:v>
                </c:pt>
                <c:pt idx="219">
                  <c:v>45393</c:v>
                </c:pt>
                <c:pt idx="220">
                  <c:v>45394</c:v>
                </c:pt>
                <c:pt idx="221">
                  <c:v>45395</c:v>
                </c:pt>
                <c:pt idx="222">
                  <c:v>45396</c:v>
                </c:pt>
                <c:pt idx="223">
                  <c:v>45397</c:v>
                </c:pt>
                <c:pt idx="224">
                  <c:v>45398</c:v>
                </c:pt>
                <c:pt idx="225">
                  <c:v>45399</c:v>
                </c:pt>
                <c:pt idx="226">
                  <c:v>45400</c:v>
                </c:pt>
                <c:pt idx="227">
                  <c:v>45401</c:v>
                </c:pt>
                <c:pt idx="228">
                  <c:v>45402</c:v>
                </c:pt>
                <c:pt idx="229">
                  <c:v>45403</c:v>
                </c:pt>
                <c:pt idx="230">
                  <c:v>45404</c:v>
                </c:pt>
                <c:pt idx="231">
                  <c:v>45405</c:v>
                </c:pt>
                <c:pt idx="232">
                  <c:v>45406</c:v>
                </c:pt>
                <c:pt idx="233">
                  <c:v>45407</c:v>
                </c:pt>
                <c:pt idx="234">
                  <c:v>45408</c:v>
                </c:pt>
                <c:pt idx="235">
                  <c:v>45409</c:v>
                </c:pt>
                <c:pt idx="236">
                  <c:v>45410</c:v>
                </c:pt>
                <c:pt idx="237">
                  <c:v>45411</c:v>
                </c:pt>
                <c:pt idx="238">
                  <c:v>45412</c:v>
                </c:pt>
                <c:pt idx="239">
                  <c:v>45413</c:v>
                </c:pt>
                <c:pt idx="240">
                  <c:v>45414</c:v>
                </c:pt>
                <c:pt idx="241">
                  <c:v>45415</c:v>
                </c:pt>
                <c:pt idx="242">
                  <c:v>45416</c:v>
                </c:pt>
                <c:pt idx="243">
                  <c:v>45417</c:v>
                </c:pt>
                <c:pt idx="244">
                  <c:v>45418</c:v>
                </c:pt>
                <c:pt idx="245">
                  <c:v>45419</c:v>
                </c:pt>
                <c:pt idx="246">
                  <c:v>45420</c:v>
                </c:pt>
                <c:pt idx="247">
                  <c:v>45421</c:v>
                </c:pt>
                <c:pt idx="248">
                  <c:v>45422</c:v>
                </c:pt>
                <c:pt idx="249">
                  <c:v>45423</c:v>
                </c:pt>
                <c:pt idx="250">
                  <c:v>45424</c:v>
                </c:pt>
                <c:pt idx="251">
                  <c:v>45425</c:v>
                </c:pt>
                <c:pt idx="252">
                  <c:v>45426</c:v>
                </c:pt>
                <c:pt idx="253">
                  <c:v>45427</c:v>
                </c:pt>
                <c:pt idx="254">
                  <c:v>45428</c:v>
                </c:pt>
                <c:pt idx="255">
                  <c:v>45429</c:v>
                </c:pt>
                <c:pt idx="256">
                  <c:v>45430</c:v>
                </c:pt>
                <c:pt idx="257">
                  <c:v>45431</c:v>
                </c:pt>
                <c:pt idx="258">
                  <c:v>45432</c:v>
                </c:pt>
                <c:pt idx="259">
                  <c:v>45433</c:v>
                </c:pt>
                <c:pt idx="260">
                  <c:v>45434</c:v>
                </c:pt>
                <c:pt idx="261">
                  <c:v>45435</c:v>
                </c:pt>
                <c:pt idx="262">
                  <c:v>45436</c:v>
                </c:pt>
                <c:pt idx="263">
                  <c:v>45437</c:v>
                </c:pt>
                <c:pt idx="264">
                  <c:v>45438</c:v>
                </c:pt>
                <c:pt idx="265">
                  <c:v>45439</c:v>
                </c:pt>
                <c:pt idx="266">
                  <c:v>45440</c:v>
                </c:pt>
                <c:pt idx="267">
                  <c:v>45441</c:v>
                </c:pt>
                <c:pt idx="268">
                  <c:v>45442</c:v>
                </c:pt>
                <c:pt idx="269">
                  <c:v>45443</c:v>
                </c:pt>
                <c:pt idx="270">
                  <c:v>45444</c:v>
                </c:pt>
                <c:pt idx="271">
                  <c:v>45445</c:v>
                </c:pt>
                <c:pt idx="272">
                  <c:v>45446</c:v>
                </c:pt>
                <c:pt idx="273">
                  <c:v>45447</c:v>
                </c:pt>
                <c:pt idx="274">
                  <c:v>45448</c:v>
                </c:pt>
                <c:pt idx="275">
                  <c:v>45449</c:v>
                </c:pt>
                <c:pt idx="276">
                  <c:v>45450</c:v>
                </c:pt>
                <c:pt idx="277">
                  <c:v>45451</c:v>
                </c:pt>
                <c:pt idx="278">
                  <c:v>45452</c:v>
                </c:pt>
                <c:pt idx="279">
                  <c:v>45453</c:v>
                </c:pt>
                <c:pt idx="280">
                  <c:v>45454</c:v>
                </c:pt>
                <c:pt idx="281">
                  <c:v>45455</c:v>
                </c:pt>
                <c:pt idx="282">
                  <c:v>45456</c:v>
                </c:pt>
                <c:pt idx="283">
                  <c:v>45457</c:v>
                </c:pt>
                <c:pt idx="284">
                  <c:v>45458</c:v>
                </c:pt>
                <c:pt idx="285">
                  <c:v>45459</c:v>
                </c:pt>
                <c:pt idx="286">
                  <c:v>45460</c:v>
                </c:pt>
                <c:pt idx="287">
                  <c:v>45461</c:v>
                </c:pt>
                <c:pt idx="288">
                  <c:v>45462</c:v>
                </c:pt>
                <c:pt idx="289">
                  <c:v>45463</c:v>
                </c:pt>
                <c:pt idx="290">
                  <c:v>45464</c:v>
                </c:pt>
                <c:pt idx="291">
                  <c:v>45465</c:v>
                </c:pt>
                <c:pt idx="292">
                  <c:v>45466</c:v>
                </c:pt>
                <c:pt idx="293">
                  <c:v>45467</c:v>
                </c:pt>
                <c:pt idx="294">
                  <c:v>45468</c:v>
                </c:pt>
                <c:pt idx="295">
                  <c:v>45469</c:v>
                </c:pt>
                <c:pt idx="296">
                  <c:v>45470</c:v>
                </c:pt>
                <c:pt idx="297">
                  <c:v>45471</c:v>
                </c:pt>
                <c:pt idx="298">
                  <c:v>45472</c:v>
                </c:pt>
                <c:pt idx="299">
                  <c:v>45473</c:v>
                </c:pt>
                <c:pt idx="300">
                  <c:v>45474</c:v>
                </c:pt>
                <c:pt idx="301">
                  <c:v>45475</c:v>
                </c:pt>
                <c:pt idx="302">
                  <c:v>45476</c:v>
                </c:pt>
                <c:pt idx="303">
                  <c:v>45477</c:v>
                </c:pt>
                <c:pt idx="304">
                  <c:v>45478</c:v>
                </c:pt>
                <c:pt idx="305">
                  <c:v>45479</c:v>
                </c:pt>
                <c:pt idx="306">
                  <c:v>45480</c:v>
                </c:pt>
                <c:pt idx="307">
                  <c:v>45481</c:v>
                </c:pt>
                <c:pt idx="308">
                  <c:v>45482</c:v>
                </c:pt>
                <c:pt idx="309">
                  <c:v>45483</c:v>
                </c:pt>
                <c:pt idx="310">
                  <c:v>45484</c:v>
                </c:pt>
                <c:pt idx="311">
                  <c:v>45485</c:v>
                </c:pt>
                <c:pt idx="312">
                  <c:v>45486</c:v>
                </c:pt>
                <c:pt idx="313">
                  <c:v>45487</c:v>
                </c:pt>
                <c:pt idx="314">
                  <c:v>45488</c:v>
                </c:pt>
                <c:pt idx="315">
                  <c:v>45489</c:v>
                </c:pt>
                <c:pt idx="316">
                  <c:v>45490</c:v>
                </c:pt>
                <c:pt idx="317">
                  <c:v>45491</c:v>
                </c:pt>
                <c:pt idx="318">
                  <c:v>45492</c:v>
                </c:pt>
                <c:pt idx="319">
                  <c:v>45493</c:v>
                </c:pt>
                <c:pt idx="320">
                  <c:v>45494</c:v>
                </c:pt>
                <c:pt idx="321">
                  <c:v>45495</c:v>
                </c:pt>
                <c:pt idx="322">
                  <c:v>45496</c:v>
                </c:pt>
                <c:pt idx="323">
                  <c:v>45497</c:v>
                </c:pt>
                <c:pt idx="324">
                  <c:v>45498</c:v>
                </c:pt>
                <c:pt idx="325">
                  <c:v>45499</c:v>
                </c:pt>
                <c:pt idx="326">
                  <c:v>45500</c:v>
                </c:pt>
                <c:pt idx="327">
                  <c:v>45501</c:v>
                </c:pt>
                <c:pt idx="328">
                  <c:v>45502</c:v>
                </c:pt>
                <c:pt idx="329">
                  <c:v>45503</c:v>
                </c:pt>
                <c:pt idx="330">
                  <c:v>45504</c:v>
                </c:pt>
                <c:pt idx="331">
                  <c:v>45505</c:v>
                </c:pt>
                <c:pt idx="332">
                  <c:v>45506</c:v>
                </c:pt>
                <c:pt idx="333">
                  <c:v>45507</c:v>
                </c:pt>
                <c:pt idx="334">
                  <c:v>45508</c:v>
                </c:pt>
                <c:pt idx="335">
                  <c:v>45509</c:v>
                </c:pt>
                <c:pt idx="336">
                  <c:v>45510</c:v>
                </c:pt>
                <c:pt idx="337">
                  <c:v>45511</c:v>
                </c:pt>
                <c:pt idx="338">
                  <c:v>45512</c:v>
                </c:pt>
                <c:pt idx="339">
                  <c:v>45513</c:v>
                </c:pt>
                <c:pt idx="340">
                  <c:v>45514</c:v>
                </c:pt>
                <c:pt idx="341">
                  <c:v>45515</c:v>
                </c:pt>
                <c:pt idx="342">
                  <c:v>45516</c:v>
                </c:pt>
                <c:pt idx="343">
                  <c:v>45517</c:v>
                </c:pt>
                <c:pt idx="344">
                  <c:v>45518</c:v>
                </c:pt>
                <c:pt idx="345">
                  <c:v>45519</c:v>
                </c:pt>
                <c:pt idx="346">
                  <c:v>45520</c:v>
                </c:pt>
                <c:pt idx="347">
                  <c:v>45521</c:v>
                </c:pt>
                <c:pt idx="348">
                  <c:v>45522</c:v>
                </c:pt>
                <c:pt idx="349">
                  <c:v>45523</c:v>
                </c:pt>
                <c:pt idx="350">
                  <c:v>45524</c:v>
                </c:pt>
                <c:pt idx="351">
                  <c:v>45525</c:v>
                </c:pt>
                <c:pt idx="352">
                  <c:v>45526</c:v>
                </c:pt>
                <c:pt idx="353">
                  <c:v>45527</c:v>
                </c:pt>
                <c:pt idx="354">
                  <c:v>45528</c:v>
                </c:pt>
                <c:pt idx="355">
                  <c:v>45529</c:v>
                </c:pt>
                <c:pt idx="356">
                  <c:v>45530</c:v>
                </c:pt>
                <c:pt idx="357">
                  <c:v>45531</c:v>
                </c:pt>
                <c:pt idx="358">
                  <c:v>45532</c:v>
                </c:pt>
                <c:pt idx="359">
                  <c:v>45533</c:v>
                </c:pt>
                <c:pt idx="360">
                  <c:v>45534</c:v>
                </c:pt>
                <c:pt idx="361">
                  <c:v>45535</c:v>
                </c:pt>
                <c:pt idx="362">
                  <c:v>45536</c:v>
                </c:pt>
                <c:pt idx="363">
                  <c:v>45537</c:v>
                </c:pt>
                <c:pt idx="364">
                  <c:v>45538</c:v>
                </c:pt>
                <c:pt idx="365">
                  <c:v>45539</c:v>
                </c:pt>
                <c:pt idx="366">
                  <c:v>45540</c:v>
                </c:pt>
              </c:numCache>
            </c:numRef>
          </c:cat>
          <c:val>
            <c:numRef>
              <c:f>Journal!$Q$3:$Q$995</c:f>
              <c:numCache>
                <c:formatCode>General</c:formatCode>
                <c:ptCount val="993"/>
                <c:pt idx="13" formatCode="_(* #,##0.00_);_(* \(#,##0.00\);_(* &quot;-&quot;??_);_(@_)">
                  <c:v>0</c:v>
                </c:pt>
                <c:pt idx="14" formatCode="_(* #,##0.00_);_(* \(#,##0.00\);_(* &quot;-&quot;??_);_(@_)">
                  <c:v>0</c:v>
                </c:pt>
                <c:pt idx="15" formatCode="_(* #,##0.00_);_(* \(#,##0.00\);_(* &quot;-&quot;??_);_(@_)">
                  <c:v>0</c:v>
                </c:pt>
                <c:pt idx="16" formatCode="_(* #,##0.00_);_(* \(#,##0.00\);_(* &quot;-&quot;??_);_(@_)">
                  <c:v>0</c:v>
                </c:pt>
                <c:pt idx="17" formatCode="_(* #,##0.00_);_(* \(#,##0.00\);_(* &quot;-&quot;??_);_(@_)">
                  <c:v>0</c:v>
                </c:pt>
                <c:pt idx="18" formatCode="_(* #,##0.00_);_(* \(#,##0.00\);_(* &quot;-&quot;??_);_(@_)">
                  <c:v>0</c:v>
                </c:pt>
                <c:pt idx="19" formatCode="_(* #,##0.00_);_(* \(#,##0.00\);_(* &quot;-&quot;??_);_(@_)">
                  <c:v>0</c:v>
                </c:pt>
                <c:pt idx="20" formatCode="_(* #,##0.00_);_(* \(#,##0.00\);_(* &quot;-&quot;??_);_(@_)">
                  <c:v>0</c:v>
                </c:pt>
                <c:pt idx="21" formatCode="_(* #,##0.00_);_(* \(#,##0.00\);_(* &quot;-&quot;??_);_(@_)">
                  <c:v>0</c:v>
                </c:pt>
                <c:pt idx="22" formatCode="_(* #,##0.00_);_(* \(#,##0.00\);_(* &quot;-&quot;??_);_(@_)">
                  <c:v>0</c:v>
                </c:pt>
                <c:pt idx="23" formatCode="_(* #,##0.00_);_(* \(#,##0.00\);_(* &quot;-&quot;??_);_(@_)">
                  <c:v>0</c:v>
                </c:pt>
                <c:pt idx="24" formatCode="_(* #,##0.00_);_(* \(#,##0.00\);_(* &quot;-&quot;??_);_(@_)">
                  <c:v>0</c:v>
                </c:pt>
                <c:pt idx="25" formatCode="_(* #,##0.00_);_(* \(#,##0.00\);_(* &quot;-&quot;??_);_(@_)">
                  <c:v>0</c:v>
                </c:pt>
                <c:pt idx="26" formatCode="_(* #,##0.00_);_(* \(#,##0.00\);_(* &quot;-&quot;??_);_(@_)">
                  <c:v>0</c:v>
                </c:pt>
                <c:pt idx="27" formatCode="_(* #,##0.00_);_(* \(#,##0.00\);_(* &quot;-&quot;??_);_(@_)">
                  <c:v>0</c:v>
                </c:pt>
                <c:pt idx="28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_(* #,##0.00_);_(* \(#,##0.00\);_(* &quot;-&quot;??_);_(@_)">
                  <c:v>0</c:v>
                </c:pt>
                <c:pt idx="33" formatCode="_(* #,##0.00_);_(* \(#,##0.00\);_(* &quot;-&quot;??_);_(@_)">
                  <c:v>0</c:v>
                </c:pt>
                <c:pt idx="34" formatCode="_(* #,##0.00_);_(* \(#,##0.00\);_(* &quot;-&quot;??_);_(@_)">
                  <c:v>0</c:v>
                </c:pt>
                <c:pt idx="35" formatCode="_(* #,##0.00_);_(* \(#,##0.00\);_(* &quot;-&quot;??_);_(@_)">
                  <c:v>0</c:v>
                </c:pt>
                <c:pt idx="36" formatCode="_(* #,##0.00_);_(* \(#,##0.00\);_(* &quot;-&quot;??_);_(@_)">
                  <c:v>0</c:v>
                </c:pt>
                <c:pt idx="37" formatCode="_(* #,##0.00_);_(* \(#,##0.00\);_(* &quot;-&quot;??_);_(@_)">
                  <c:v>0</c:v>
                </c:pt>
                <c:pt idx="38" formatCode="_(* #,##0.00_);_(* \(#,##0.00\);_(* &quot;-&quot;??_);_(@_)">
                  <c:v>0</c:v>
                </c:pt>
                <c:pt idx="39" formatCode="_(* #,##0.00_);_(* \(#,##0.00\);_(* &quot;-&quot;??_);_(@_)">
                  <c:v>0</c:v>
                </c:pt>
                <c:pt idx="40" formatCode="_(* #,##0.00_);_(* \(#,##0.00\);_(* &quot;-&quot;??_);_(@_)">
                  <c:v>0</c:v>
                </c:pt>
                <c:pt idx="41" formatCode="_(* #,##0.00_);_(* \(#,##0.00\);_(* &quot;-&quot;??_);_(@_)">
                  <c:v>0</c:v>
                </c:pt>
                <c:pt idx="42" formatCode="_(* #,##0.00_);_(* \(#,##0.00\);_(* &quot;-&quot;??_);_(@_)">
                  <c:v>0</c:v>
                </c:pt>
                <c:pt idx="43" formatCode="_(* #,##0.00_);_(* \(#,##0.00\);_(* &quot;-&quot;??_);_(@_)">
                  <c:v>0</c:v>
                </c:pt>
                <c:pt idx="44" formatCode="_(* #,##0.00_);_(* \(#,##0.00\);_(* &quot;-&quot;??_);_(@_)">
                  <c:v>0</c:v>
                </c:pt>
                <c:pt idx="45" formatCode="_(* #,##0.00_);_(* \(#,##0.00\);_(* &quot;-&quot;??_);_(@_)">
                  <c:v>0</c:v>
                </c:pt>
                <c:pt idx="46" formatCode="_(* #,##0.00_);_(* \(#,##0.00\);_(* &quot;-&quot;??_);_(@_)">
                  <c:v>0</c:v>
                </c:pt>
                <c:pt idx="47" formatCode="_(* #,##0.00_);_(* \(#,##0.00\);_(* &quot;-&quot;??_);_(@_)">
                  <c:v>0</c:v>
                </c:pt>
                <c:pt idx="48" formatCode="_(* #,##0.00_);_(* \(#,##0.00\);_(* &quot;-&quot;??_);_(@_)">
                  <c:v>0</c:v>
                </c:pt>
                <c:pt idx="49" formatCode="_(* #,##0.00_);_(* \(#,##0.00\);_(* &quot;-&quot;??_);_(@_)">
                  <c:v>0</c:v>
                </c:pt>
                <c:pt idx="50" formatCode="_(* #,##0.00_);_(* \(#,##0.00\);_(* &quot;-&quot;??_);_(@_)">
                  <c:v>0</c:v>
                </c:pt>
                <c:pt idx="51" formatCode="_(* #,##0.00_);_(* \(#,##0.00\);_(* &quot;-&quot;??_);_(@_)">
                  <c:v>0</c:v>
                </c:pt>
                <c:pt idx="52" formatCode="_(* #,##0.00_);_(* \(#,##0.00\);_(* &quot;-&quot;??_);_(@_)">
                  <c:v>0</c:v>
                </c:pt>
                <c:pt idx="53" formatCode="_(* #,##0.00_);_(* \(#,##0.00\);_(* &quot;-&quot;??_);_(@_)">
                  <c:v>0</c:v>
                </c:pt>
                <c:pt idx="54" formatCode="_(* #,##0.00_);_(* \(#,##0.00\);_(* &quot;-&quot;??_);_(@_)">
                  <c:v>0</c:v>
                </c:pt>
                <c:pt idx="55" formatCode="_(* #,##0.00_);_(* \(#,##0.00\);_(* &quot;-&quot;??_);_(@_)">
                  <c:v>0</c:v>
                </c:pt>
                <c:pt idx="56" formatCode="_(* #,##0.00_);_(* \(#,##0.00\);_(* &quot;-&quot;??_);_(@_)">
                  <c:v>0</c:v>
                </c:pt>
                <c:pt idx="57" formatCode="_(* #,##0.00_);_(* \(#,##0.00\);_(* &quot;-&quot;??_);_(@_)">
                  <c:v>0</c:v>
                </c:pt>
                <c:pt idx="58" formatCode="_(* #,##0.00_);_(* \(#,##0.00\);_(* &quot;-&quot;??_);_(@_)">
                  <c:v>0</c:v>
                </c:pt>
                <c:pt idx="59" formatCode="_(* #,##0.00_);_(* \(#,##0.00\);_(* &quot;-&quot;??_);_(@_)">
                  <c:v>0</c:v>
                </c:pt>
                <c:pt idx="60" formatCode="_(* #,##0.00_);_(* \(#,##0.00\);_(* &quot;-&quot;??_);_(@_)">
                  <c:v>0</c:v>
                </c:pt>
                <c:pt idx="61" formatCode="_(* #,##0.00_);_(* \(#,##0.00\);_(* &quot;-&quot;??_);_(@_)">
                  <c:v>0</c:v>
                </c:pt>
                <c:pt idx="62" formatCode="_(* #,##0.00_);_(* \(#,##0.00\);_(* &quot;-&quot;??_);_(@_)">
                  <c:v>0</c:v>
                </c:pt>
                <c:pt idx="63" formatCode="_(* #,##0.00_);_(* \(#,##0.00\);_(* &quot;-&quot;??_);_(@_)">
                  <c:v>0</c:v>
                </c:pt>
                <c:pt idx="64" formatCode="_(* #,##0.00_);_(* \(#,##0.00\);_(* &quot;-&quot;??_);_(@_)">
                  <c:v>0</c:v>
                </c:pt>
                <c:pt idx="65" formatCode="_(* #,##0.00_);_(* \(#,##0.00\);_(* &quot;-&quot;??_);_(@_)">
                  <c:v>0</c:v>
                </c:pt>
                <c:pt idx="66" formatCode="_(* #,##0.00_);_(* \(#,##0.00\);_(* &quot;-&quot;??_);_(@_)">
                  <c:v>0</c:v>
                </c:pt>
                <c:pt idx="67" formatCode="_(* #,##0.00_);_(* \(#,##0.00\);_(* &quot;-&quot;??_);_(@_)">
                  <c:v>0</c:v>
                </c:pt>
                <c:pt idx="68" formatCode="_(* #,##0.00_);_(* \(#,##0.00\);_(* &quot;-&quot;??_);_(@_)">
                  <c:v>0</c:v>
                </c:pt>
                <c:pt idx="69" formatCode="_(* #,##0.00_);_(* \(#,##0.00\);_(* &quot;-&quot;??_);_(@_)">
                  <c:v>0</c:v>
                </c:pt>
                <c:pt idx="70" formatCode="_(* #,##0.00_);_(* \(#,##0.00\);_(* &quot;-&quot;??_);_(@_)">
                  <c:v>0</c:v>
                </c:pt>
                <c:pt idx="71" formatCode="_(* #,##0.00_);_(* \(#,##0.00\);_(* &quot;-&quot;??_);_(@_)">
                  <c:v>0</c:v>
                </c:pt>
                <c:pt idx="72" formatCode="_(* #,##0.00_);_(* \(#,##0.00\);_(* &quot;-&quot;??_);_(@_)">
                  <c:v>0</c:v>
                </c:pt>
                <c:pt idx="73" formatCode="_(* #,##0.00_);_(* \(#,##0.00\);_(* &quot;-&quot;??_);_(@_)">
                  <c:v>0</c:v>
                </c:pt>
                <c:pt idx="74" formatCode="_(* #,##0.00_);_(* \(#,##0.00\);_(* &quot;-&quot;??_);_(@_)">
                  <c:v>0</c:v>
                </c:pt>
                <c:pt idx="75" formatCode="_(* #,##0.00_);_(* \(#,##0.00\);_(* &quot;-&quot;??_);_(@_)">
                  <c:v>0</c:v>
                </c:pt>
                <c:pt idx="76" formatCode="_(* #,##0.00_);_(* \(#,##0.00\);_(* &quot;-&quot;??_);_(@_)">
                  <c:v>0</c:v>
                </c:pt>
                <c:pt idx="77" formatCode="_(* #,##0.00_);_(* \(#,##0.00\);_(* &quot;-&quot;??_);_(@_)">
                  <c:v>0</c:v>
                </c:pt>
                <c:pt idx="78" formatCode="_(* #,##0.00_);_(* \(#,##0.00\);_(* &quot;-&quot;??_);_(@_)">
                  <c:v>0</c:v>
                </c:pt>
                <c:pt idx="79" formatCode="_(* #,##0.00_);_(* \(#,##0.00\);_(* &quot;-&quot;??_);_(@_)">
                  <c:v>0</c:v>
                </c:pt>
                <c:pt idx="80" formatCode="_(* #,##0.00_);_(* \(#,##0.00\);_(* &quot;-&quot;??_);_(@_)">
                  <c:v>0</c:v>
                </c:pt>
                <c:pt idx="81" formatCode="_(* #,##0.00_);_(* \(#,##0.00\);_(* &quot;-&quot;??_);_(@_)">
                  <c:v>0</c:v>
                </c:pt>
                <c:pt idx="82" formatCode="_(* #,##0.00_);_(* \(#,##0.00\);_(* &quot;-&quot;??_);_(@_)">
                  <c:v>0</c:v>
                </c:pt>
                <c:pt idx="83" formatCode="_(* #,##0.00_);_(* \(#,##0.00\);_(* &quot;-&quot;??_);_(@_)">
                  <c:v>0</c:v>
                </c:pt>
                <c:pt idx="84" formatCode="_(* #,##0.00_);_(* \(#,##0.00\);_(* &quot;-&quot;??_);_(@_)">
                  <c:v>0</c:v>
                </c:pt>
                <c:pt idx="85" formatCode="_(* #,##0.00_);_(* \(#,##0.00\);_(* &quot;-&quot;??_);_(@_)">
                  <c:v>0</c:v>
                </c:pt>
                <c:pt idx="86" formatCode="_(* #,##0.00_);_(* \(#,##0.00\);_(* &quot;-&quot;??_);_(@_)">
                  <c:v>0</c:v>
                </c:pt>
                <c:pt idx="87" formatCode="_(* #,##0.00_);_(* \(#,##0.00\);_(* &quot;-&quot;??_);_(@_)">
                  <c:v>0</c:v>
                </c:pt>
                <c:pt idx="88" formatCode="_(* #,##0.00_);_(* \(#,##0.00\);_(* &quot;-&quot;??_);_(@_)">
                  <c:v>0</c:v>
                </c:pt>
                <c:pt idx="89" formatCode="_(* #,##0.00_);_(* \(#,##0.00\);_(* &quot;-&quot;??_);_(@_)">
                  <c:v>0</c:v>
                </c:pt>
                <c:pt idx="90" formatCode="_(* #,##0.00_);_(* \(#,##0.00\);_(* &quot;-&quot;??_);_(@_)">
                  <c:v>0</c:v>
                </c:pt>
                <c:pt idx="91" formatCode="_(* #,##0.00_);_(* \(#,##0.00\);_(* &quot;-&quot;??_);_(@_)">
                  <c:v>0</c:v>
                </c:pt>
                <c:pt idx="92" formatCode="_(* #,##0.00_);_(* \(#,##0.00\);_(* &quot;-&quot;??_);_(@_)">
                  <c:v>0</c:v>
                </c:pt>
                <c:pt idx="93" formatCode="_(* #,##0.00_);_(* \(#,##0.00\);_(* &quot;-&quot;??_);_(@_)">
                  <c:v>0</c:v>
                </c:pt>
                <c:pt idx="94" formatCode="_(* #,##0.00_);_(* \(#,##0.00\);_(* &quot;-&quot;??_);_(@_)">
                  <c:v>0</c:v>
                </c:pt>
                <c:pt idx="95" formatCode="_(* #,##0.00_);_(* \(#,##0.00\);_(* &quot;-&quot;??_);_(@_)">
                  <c:v>0</c:v>
                </c:pt>
                <c:pt idx="96" formatCode="_(* #,##0.00_);_(* \(#,##0.00\);_(* &quot;-&quot;??_);_(@_)">
                  <c:v>0</c:v>
                </c:pt>
                <c:pt idx="97" formatCode="_(* #,##0.00_);_(* \(#,##0.00\);_(* &quot;-&quot;??_);_(@_)">
                  <c:v>0</c:v>
                </c:pt>
                <c:pt idx="98" formatCode="_(* #,##0.00_);_(* \(#,##0.00\);_(* &quot;-&quot;??_);_(@_)">
                  <c:v>0</c:v>
                </c:pt>
                <c:pt idx="99" formatCode="_(* #,##0.00_);_(* \(#,##0.00\);_(* &quot;-&quot;??_);_(@_)">
                  <c:v>0</c:v>
                </c:pt>
                <c:pt idx="100" formatCode="_(* #,##0.00_);_(* \(#,##0.00\);_(* &quot;-&quot;??_);_(@_)">
                  <c:v>0</c:v>
                </c:pt>
                <c:pt idx="101" formatCode="_(* #,##0.00_);_(* \(#,##0.00\);_(* &quot;-&quot;??_);_(@_)">
                  <c:v>0</c:v>
                </c:pt>
                <c:pt idx="102" formatCode="_(* #,##0.00_);_(* \(#,##0.00\);_(* &quot;-&quot;??_);_(@_)">
                  <c:v>0</c:v>
                </c:pt>
                <c:pt idx="103" formatCode="_(* #,##0.00_);_(* \(#,##0.00\);_(* &quot;-&quot;??_);_(@_)">
                  <c:v>0</c:v>
                </c:pt>
                <c:pt idx="104" formatCode="_(* #,##0.00_);_(* \(#,##0.00\);_(* &quot;-&quot;??_);_(@_)">
                  <c:v>0</c:v>
                </c:pt>
                <c:pt idx="105" formatCode="_(* #,##0.00_);_(* \(#,##0.00\);_(* &quot;-&quot;??_);_(@_)">
                  <c:v>0</c:v>
                </c:pt>
                <c:pt idx="106" formatCode="_(* #,##0.00_);_(* \(#,##0.00\);_(* &quot;-&quot;??_);_(@_)">
                  <c:v>0</c:v>
                </c:pt>
                <c:pt idx="107" formatCode="_(* #,##0.00_);_(* \(#,##0.00\);_(* &quot;-&quot;??_);_(@_)">
                  <c:v>0</c:v>
                </c:pt>
                <c:pt idx="108" formatCode="_(* #,##0.00_);_(* \(#,##0.00\);_(* &quot;-&quot;??_);_(@_)">
                  <c:v>0</c:v>
                </c:pt>
                <c:pt idx="109" formatCode="_(* #,##0.00_);_(* \(#,##0.00\);_(* &quot;-&quot;??_);_(@_)">
                  <c:v>0</c:v>
                </c:pt>
                <c:pt idx="110" formatCode="_(* #,##0.00_);_(* \(#,##0.00\);_(* &quot;-&quot;??_);_(@_)">
                  <c:v>0</c:v>
                </c:pt>
                <c:pt idx="111" formatCode="_(* #,##0.00_);_(* \(#,##0.00\);_(* &quot;-&quot;??_);_(@_)">
                  <c:v>0</c:v>
                </c:pt>
                <c:pt idx="112" formatCode="_(* #,##0.00_);_(* \(#,##0.00\);_(* &quot;-&quot;??_);_(@_)">
                  <c:v>0</c:v>
                </c:pt>
                <c:pt idx="113" formatCode="_(* #,##0.00_);_(* \(#,##0.00\);_(* &quot;-&quot;??_);_(@_)">
                  <c:v>0</c:v>
                </c:pt>
                <c:pt idx="114" formatCode="_(* #,##0.00_);_(* \(#,##0.00\);_(* &quot;-&quot;??_);_(@_)">
                  <c:v>0</c:v>
                </c:pt>
                <c:pt idx="115" formatCode="_(* #,##0.00_);_(* \(#,##0.00\);_(* &quot;-&quot;??_);_(@_)">
                  <c:v>0</c:v>
                </c:pt>
                <c:pt idx="116" formatCode="_(* #,##0.00_);_(* \(#,##0.00\);_(* &quot;-&quot;??_);_(@_)">
                  <c:v>0</c:v>
                </c:pt>
                <c:pt idx="117" formatCode="_(* #,##0.00_);_(* \(#,##0.00\);_(* &quot;-&quot;??_);_(@_)">
                  <c:v>0</c:v>
                </c:pt>
                <c:pt idx="118" formatCode="_(* #,##0.00_);_(* \(#,##0.00\);_(* &quot;-&quot;??_);_(@_)">
                  <c:v>0</c:v>
                </c:pt>
                <c:pt idx="119" formatCode="_(* #,##0.00_);_(* \(#,##0.00\);_(* &quot;-&quot;??_);_(@_)">
                  <c:v>0</c:v>
                </c:pt>
                <c:pt idx="120" formatCode="_(* #,##0.00_);_(* \(#,##0.00\);_(* &quot;-&quot;??_);_(@_)">
                  <c:v>0</c:v>
                </c:pt>
                <c:pt idx="121" formatCode="_(* #,##0.00_);_(* \(#,##0.00\);_(* &quot;-&quot;??_);_(@_)">
                  <c:v>0</c:v>
                </c:pt>
                <c:pt idx="122" formatCode="_(* #,##0.00_);_(* \(#,##0.00\);_(* &quot;-&quot;??_);_(@_)">
                  <c:v>0</c:v>
                </c:pt>
                <c:pt idx="123" formatCode="_(* #,##0.00_);_(* \(#,##0.00\);_(* &quot;-&quot;??_);_(@_)">
                  <c:v>0</c:v>
                </c:pt>
                <c:pt idx="124" formatCode="_(* #,##0.00_);_(* \(#,##0.00\);_(* &quot;-&quot;??_);_(@_)">
                  <c:v>0</c:v>
                </c:pt>
                <c:pt idx="125" formatCode="_(* #,##0.00_);_(* \(#,##0.00\);_(* &quot;-&quot;??_);_(@_)">
                  <c:v>0</c:v>
                </c:pt>
                <c:pt idx="126" formatCode="_(* #,##0.00_);_(* \(#,##0.00\);_(* &quot;-&quot;??_);_(@_)">
                  <c:v>0</c:v>
                </c:pt>
                <c:pt idx="127" formatCode="_(* #,##0.00_);_(* \(#,##0.00\);_(* &quot;-&quot;??_);_(@_)">
                  <c:v>0</c:v>
                </c:pt>
                <c:pt idx="128" formatCode="_(* #,##0.00_);_(* \(#,##0.00\);_(* &quot;-&quot;??_);_(@_)">
                  <c:v>0</c:v>
                </c:pt>
                <c:pt idx="129" formatCode="_(* #,##0.00_);_(* \(#,##0.00\);_(* &quot;-&quot;??_);_(@_)">
                  <c:v>0</c:v>
                </c:pt>
                <c:pt idx="130" formatCode="_(* #,##0.00_);_(* \(#,##0.00\);_(* &quot;-&quot;??_);_(@_)">
                  <c:v>0</c:v>
                </c:pt>
                <c:pt idx="131" formatCode="_(* #,##0.00_);_(* \(#,##0.00\);_(* &quot;-&quot;??_);_(@_)">
                  <c:v>0</c:v>
                </c:pt>
                <c:pt idx="132" formatCode="_(* #,##0.00_);_(* \(#,##0.00\);_(* &quot;-&quot;??_);_(@_)">
                  <c:v>0</c:v>
                </c:pt>
                <c:pt idx="133" formatCode="_(* #,##0.00_);_(* \(#,##0.00\);_(* &quot;-&quot;??_);_(@_)">
                  <c:v>0</c:v>
                </c:pt>
                <c:pt idx="134" formatCode="_(* #,##0.00_);_(* \(#,##0.00\);_(* &quot;-&quot;??_);_(@_)">
                  <c:v>0</c:v>
                </c:pt>
                <c:pt idx="135" formatCode="_(* #,##0.00_);_(* \(#,##0.00\);_(* &quot;-&quot;??_);_(@_)">
                  <c:v>0</c:v>
                </c:pt>
                <c:pt idx="136" formatCode="_(* #,##0.00_);_(* \(#,##0.00\);_(* &quot;-&quot;??_);_(@_)">
                  <c:v>0</c:v>
                </c:pt>
                <c:pt idx="137" formatCode="_(* #,##0.00_);_(* \(#,##0.00\);_(* &quot;-&quot;??_);_(@_)">
                  <c:v>0</c:v>
                </c:pt>
                <c:pt idx="138" formatCode="_(* #,##0.00_);_(* \(#,##0.00\);_(* &quot;-&quot;??_);_(@_)">
                  <c:v>0</c:v>
                </c:pt>
                <c:pt idx="139" formatCode="_(* #,##0.00_);_(* \(#,##0.00\);_(* &quot;-&quot;??_);_(@_)">
                  <c:v>0</c:v>
                </c:pt>
                <c:pt idx="140" formatCode="_(* #,##0.00_);_(* \(#,##0.00\);_(* &quot;-&quot;??_);_(@_)">
                  <c:v>0</c:v>
                </c:pt>
                <c:pt idx="141" formatCode="_(* #,##0.00_);_(* \(#,##0.00\);_(* &quot;-&quot;??_);_(@_)">
                  <c:v>0</c:v>
                </c:pt>
                <c:pt idx="142" formatCode="_(* #,##0.00_);_(* \(#,##0.00\);_(* &quot;-&quot;??_);_(@_)">
                  <c:v>0</c:v>
                </c:pt>
                <c:pt idx="143" formatCode="_(* #,##0.00_);_(* \(#,##0.00\);_(* &quot;-&quot;??_);_(@_)">
                  <c:v>0</c:v>
                </c:pt>
                <c:pt idx="144" formatCode="_(* #,##0.00_);_(* \(#,##0.00\);_(* &quot;-&quot;??_);_(@_)">
                  <c:v>0</c:v>
                </c:pt>
                <c:pt idx="145" formatCode="_(* #,##0.00_);_(* \(#,##0.00\);_(* &quot;-&quot;??_);_(@_)">
                  <c:v>0</c:v>
                </c:pt>
                <c:pt idx="146" formatCode="_(* #,##0.00_);_(* \(#,##0.00\);_(* &quot;-&quot;??_);_(@_)">
                  <c:v>0</c:v>
                </c:pt>
                <c:pt idx="147" formatCode="_(* #,##0.00_);_(* \(#,##0.00\);_(* &quot;-&quot;??_);_(@_)">
                  <c:v>0</c:v>
                </c:pt>
                <c:pt idx="148" formatCode="_(* #,##0.00_);_(* \(#,##0.00\);_(* &quot;-&quot;??_);_(@_)">
                  <c:v>0</c:v>
                </c:pt>
                <c:pt idx="149" formatCode="_(* #,##0.00_);_(* \(#,##0.00\);_(* &quot;-&quot;??_);_(@_)">
                  <c:v>0</c:v>
                </c:pt>
                <c:pt idx="150" formatCode="_(* #,##0.00_);_(* \(#,##0.00\);_(* &quot;-&quot;??_);_(@_)">
                  <c:v>0</c:v>
                </c:pt>
                <c:pt idx="151" formatCode="_(* #,##0.00_);_(* \(#,##0.00\);_(* &quot;-&quot;??_);_(@_)">
                  <c:v>0</c:v>
                </c:pt>
                <c:pt idx="152" formatCode="_(* #,##0.00_);_(* \(#,##0.00\);_(* &quot;-&quot;??_);_(@_)">
                  <c:v>0</c:v>
                </c:pt>
                <c:pt idx="153" formatCode="_(* #,##0.00_);_(* \(#,##0.00\);_(* &quot;-&quot;??_);_(@_)">
                  <c:v>0</c:v>
                </c:pt>
                <c:pt idx="154" formatCode="_(* #,##0.00_);_(* \(#,##0.00\);_(* &quot;-&quot;??_);_(@_)">
                  <c:v>0</c:v>
                </c:pt>
                <c:pt idx="155" formatCode="_(* #,##0.00_);_(* \(#,##0.00\);_(* &quot;-&quot;??_);_(@_)">
                  <c:v>0</c:v>
                </c:pt>
                <c:pt idx="156" formatCode="_(* #,##0.00_);_(* \(#,##0.00\);_(* &quot;-&quot;??_);_(@_)">
                  <c:v>0</c:v>
                </c:pt>
                <c:pt idx="157" formatCode="_(* #,##0.00_);_(* \(#,##0.00\);_(* &quot;-&quot;??_);_(@_)">
                  <c:v>0</c:v>
                </c:pt>
                <c:pt idx="158" formatCode="_(* #,##0.00_);_(* \(#,##0.00\);_(* &quot;-&quot;??_);_(@_)">
                  <c:v>0</c:v>
                </c:pt>
                <c:pt idx="159" formatCode="_(* #,##0.00_);_(* \(#,##0.00\);_(* &quot;-&quot;??_);_(@_)">
                  <c:v>0</c:v>
                </c:pt>
                <c:pt idx="160" formatCode="_(* #,##0.00_);_(* \(#,##0.00\);_(* &quot;-&quot;??_);_(@_)">
                  <c:v>0</c:v>
                </c:pt>
                <c:pt idx="161" formatCode="_(* #,##0.00_);_(* \(#,##0.00\);_(* &quot;-&quot;??_);_(@_)">
                  <c:v>0</c:v>
                </c:pt>
                <c:pt idx="162" formatCode="_(* #,##0.00_);_(* \(#,##0.00\);_(* &quot;-&quot;??_);_(@_)">
                  <c:v>0</c:v>
                </c:pt>
                <c:pt idx="163" formatCode="_(* #,##0.00_);_(* \(#,##0.00\);_(* &quot;-&quot;??_);_(@_)">
                  <c:v>0</c:v>
                </c:pt>
                <c:pt idx="164" formatCode="_(* #,##0.00_);_(* \(#,##0.00\);_(* &quot;-&quot;??_);_(@_)">
                  <c:v>0</c:v>
                </c:pt>
                <c:pt idx="165" formatCode="_(* #,##0.00_);_(* \(#,##0.00\);_(* &quot;-&quot;??_);_(@_)">
                  <c:v>0</c:v>
                </c:pt>
                <c:pt idx="166" formatCode="_(* #,##0.00_);_(* \(#,##0.00\);_(* &quot;-&quot;??_);_(@_)">
                  <c:v>0</c:v>
                </c:pt>
                <c:pt idx="167" formatCode="_(* #,##0.00_);_(* \(#,##0.00\);_(* &quot;-&quot;??_);_(@_)">
                  <c:v>0</c:v>
                </c:pt>
                <c:pt idx="168" formatCode="_(* #,##0.00_);_(* \(#,##0.00\);_(* &quot;-&quot;??_);_(@_)">
                  <c:v>0</c:v>
                </c:pt>
                <c:pt idx="169" formatCode="_(* #,##0.00_);_(* \(#,##0.00\);_(* &quot;-&quot;??_);_(@_)">
                  <c:v>0</c:v>
                </c:pt>
                <c:pt idx="170" formatCode="_(* #,##0.00_);_(* \(#,##0.00\);_(* &quot;-&quot;??_);_(@_)">
                  <c:v>0</c:v>
                </c:pt>
                <c:pt idx="171" formatCode="_(* #,##0.00_);_(* \(#,##0.00\);_(* &quot;-&quot;??_);_(@_)">
                  <c:v>0</c:v>
                </c:pt>
                <c:pt idx="172" formatCode="_(* #,##0.00_);_(* \(#,##0.00\);_(* &quot;-&quot;??_);_(@_)">
                  <c:v>0</c:v>
                </c:pt>
                <c:pt idx="173" formatCode="_(* #,##0.00_);_(* \(#,##0.00\);_(* &quot;-&quot;??_);_(@_)">
                  <c:v>0</c:v>
                </c:pt>
                <c:pt idx="174" formatCode="_(* #,##0.00_);_(* \(#,##0.00\);_(* &quot;-&quot;??_);_(@_)">
                  <c:v>0</c:v>
                </c:pt>
                <c:pt idx="175" formatCode="_(* #,##0.00_);_(* \(#,##0.00\);_(* &quot;-&quot;??_);_(@_)">
                  <c:v>0</c:v>
                </c:pt>
                <c:pt idx="176" formatCode="_(* #,##0.00_);_(* \(#,##0.00\);_(* &quot;-&quot;??_);_(@_)">
                  <c:v>0</c:v>
                </c:pt>
                <c:pt idx="177" formatCode="_(* #,##0.00_);_(* \(#,##0.00\);_(* &quot;-&quot;??_);_(@_)">
                  <c:v>0</c:v>
                </c:pt>
                <c:pt idx="178" formatCode="_(* #,##0.00_);_(* \(#,##0.00\);_(* &quot;-&quot;??_);_(@_)">
                  <c:v>0</c:v>
                </c:pt>
                <c:pt idx="179" formatCode="_(* #,##0.00_);_(* \(#,##0.00\);_(* &quot;-&quot;??_);_(@_)">
                  <c:v>0</c:v>
                </c:pt>
                <c:pt idx="180" formatCode="_(* #,##0.00_);_(* \(#,##0.00\);_(* &quot;-&quot;??_);_(@_)">
                  <c:v>0</c:v>
                </c:pt>
                <c:pt idx="181" formatCode="_(* #,##0.00_);_(* \(#,##0.00\);_(* &quot;-&quot;??_);_(@_)">
                  <c:v>0</c:v>
                </c:pt>
                <c:pt idx="182" formatCode="_(* #,##0.00_);_(* \(#,##0.00\);_(* &quot;-&quot;??_);_(@_)">
                  <c:v>0</c:v>
                </c:pt>
                <c:pt idx="183" formatCode="_(* #,##0.00_);_(* \(#,##0.00\);_(* &quot;-&quot;??_);_(@_)">
                  <c:v>0</c:v>
                </c:pt>
                <c:pt idx="184" formatCode="_(* #,##0.00_);_(* \(#,##0.00\);_(* &quot;-&quot;??_);_(@_)">
                  <c:v>0</c:v>
                </c:pt>
                <c:pt idx="185" formatCode="_(* #,##0.00_);_(* \(#,##0.00\);_(* &quot;-&quot;??_);_(@_)">
                  <c:v>0</c:v>
                </c:pt>
                <c:pt idx="186" formatCode="_(* #,##0.00_);_(* \(#,##0.00\);_(* &quot;-&quot;??_);_(@_)">
                  <c:v>0</c:v>
                </c:pt>
                <c:pt idx="187" formatCode="_(* #,##0.00_);_(* \(#,##0.00\);_(* &quot;-&quot;??_);_(@_)">
                  <c:v>0</c:v>
                </c:pt>
                <c:pt idx="188" formatCode="_(* #,##0.00_);_(* \(#,##0.00\);_(* &quot;-&quot;??_);_(@_)">
                  <c:v>0</c:v>
                </c:pt>
                <c:pt idx="189" formatCode="_(* #,##0.00_);_(* \(#,##0.00\);_(* &quot;-&quot;??_);_(@_)">
                  <c:v>0</c:v>
                </c:pt>
                <c:pt idx="190" formatCode="_(* #,##0.00_);_(* \(#,##0.00\);_(* &quot;-&quot;??_);_(@_)">
                  <c:v>0</c:v>
                </c:pt>
                <c:pt idx="191" formatCode="_(* #,##0.00_);_(* \(#,##0.00\);_(* &quot;-&quot;??_);_(@_)">
                  <c:v>0</c:v>
                </c:pt>
                <c:pt idx="192" formatCode="_(* #,##0.00_);_(* \(#,##0.00\);_(* &quot;-&quot;??_);_(@_)">
                  <c:v>0</c:v>
                </c:pt>
                <c:pt idx="193" formatCode="_(* #,##0.00_);_(* \(#,##0.00\);_(* &quot;-&quot;??_);_(@_)">
                  <c:v>0</c:v>
                </c:pt>
                <c:pt idx="194" formatCode="_(* #,##0.00_);_(* \(#,##0.00\);_(* &quot;-&quot;??_);_(@_)">
                  <c:v>0</c:v>
                </c:pt>
                <c:pt idx="195" formatCode="_(* #,##0.00_);_(* \(#,##0.00\);_(* &quot;-&quot;??_);_(@_)">
                  <c:v>0</c:v>
                </c:pt>
                <c:pt idx="196" formatCode="_(* #,##0.00_);_(* \(#,##0.00\);_(* &quot;-&quot;??_);_(@_)">
                  <c:v>0</c:v>
                </c:pt>
                <c:pt idx="197" formatCode="_(* #,##0.00_);_(* \(#,##0.00\);_(* &quot;-&quot;??_);_(@_)">
                  <c:v>0</c:v>
                </c:pt>
                <c:pt idx="198" formatCode="_(* #,##0.00_);_(* \(#,##0.00\);_(* &quot;-&quot;??_);_(@_)">
                  <c:v>0</c:v>
                </c:pt>
                <c:pt idx="199" formatCode="_(* #,##0.00_);_(* \(#,##0.00\);_(* &quot;-&quot;??_);_(@_)">
                  <c:v>0</c:v>
                </c:pt>
                <c:pt idx="200" formatCode="_(* #,##0.00_);_(* \(#,##0.00\);_(* &quot;-&quot;??_);_(@_)">
                  <c:v>0</c:v>
                </c:pt>
                <c:pt idx="201" formatCode="_(* #,##0.00_);_(* \(#,##0.00\);_(* &quot;-&quot;??_);_(@_)">
                  <c:v>0</c:v>
                </c:pt>
                <c:pt idx="202" formatCode="_(* #,##0.00_);_(* \(#,##0.00\);_(* &quot;-&quot;??_);_(@_)">
                  <c:v>0</c:v>
                </c:pt>
                <c:pt idx="203" formatCode="_(* #,##0.00_);_(* \(#,##0.00\);_(* &quot;-&quot;??_);_(@_)">
                  <c:v>0</c:v>
                </c:pt>
                <c:pt idx="204" formatCode="_(* #,##0.00_);_(* \(#,##0.00\);_(* &quot;-&quot;??_);_(@_)">
                  <c:v>0</c:v>
                </c:pt>
                <c:pt idx="205" formatCode="_(* #,##0.00_);_(* \(#,##0.00\);_(* &quot;-&quot;??_);_(@_)">
                  <c:v>0</c:v>
                </c:pt>
                <c:pt idx="206" formatCode="_(* #,##0.00_);_(* \(#,##0.00\);_(* &quot;-&quot;??_);_(@_)">
                  <c:v>0</c:v>
                </c:pt>
                <c:pt idx="207" formatCode="_(* #,##0.00_);_(* \(#,##0.00\);_(* &quot;-&quot;??_);_(@_)">
                  <c:v>0</c:v>
                </c:pt>
                <c:pt idx="208" formatCode="_(* #,##0.00_);_(* \(#,##0.00\);_(* &quot;-&quot;??_);_(@_)">
                  <c:v>0</c:v>
                </c:pt>
                <c:pt idx="209" formatCode="_(* #,##0.00_);_(* \(#,##0.00\);_(* &quot;-&quot;??_);_(@_)">
                  <c:v>0</c:v>
                </c:pt>
                <c:pt idx="210" formatCode="_(* #,##0.00_);_(* \(#,##0.00\);_(* &quot;-&quot;??_);_(@_)">
                  <c:v>0</c:v>
                </c:pt>
                <c:pt idx="211" formatCode="_(* #,##0.00_);_(* \(#,##0.00\);_(* &quot;-&quot;??_);_(@_)">
                  <c:v>0</c:v>
                </c:pt>
                <c:pt idx="212" formatCode="_(* #,##0.00_);_(* \(#,##0.00\);_(* &quot;-&quot;??_);_(@_)">
                  <c:v>0</c:v>
                </c:pt>
                <c:pt idx="213" formatCode="_(* #,##0.00_);_(* \(#,##0.00\);_(* &quot;-&quot;??_);_(@_)">
                  <c:v>0</c:v>
                </c:pt>
                <c:pt idx="214" formatCode="_(* #,##0.00_);_(* \(#,##0.00\);_(* &quot;-&quot;??_);_(@_)">
                  <c:v>0</c:v>
                </c:pt>
                <c:pt idx="215" formatCode="_(* #,##0.00_);_(* \(#,##0.00\);_(* &quot;-&quot;??_);_(@_)">
                  <c:v>0</c:v>
                </c:pt>
                <c:pt idx="216" formatCode="_(* #,##0.00_);_(* \(#,##0.00\);_(* &quot;-&quot;??_);_(@_)">
                  <c:v>0</c:v>
                </c:pt>
                <c:pt idx="217" formatCode="_(* #,##0.00_);_(* \(#,##0.00\);_(* &quot;-&quot;??_);_(@_)">
                  <c:v>0</c:v>
                </c:pt>
                <c:pt idx="218" formatCode="_(* #,##0.00_);_(* \(#,##0.00\);_(* &quot;-&quot;??_);_(@_)">
                  <c:v>0</c:v>
                </c:pt>
                <c:pt idx="219" formatCode="_(* #,##0.00_);_(* \(#,##0.00\);_(* &quot;-&quot;??_);_(@_)">
                  <c:v>0</c:v>
                </c:pt>
                <c:pt idx="220" formatCode="_(* #,##0.00_);_(* \(#,##0.00\);_(* &quot;-&quot;??_);_(@_)">
                  <c:v>0</c:v>
                </c:pt>
                <c:pt idx="221" formatCode="_(* #,##0.00_);_(* \(#,##0.00\);_(* &quot;-&quot;??_);_(@_)">
                  <c:v>0</c:v>
                </c:pt>
                <c:pt idx="222" formatCode="_(* #,##0.00_);_(* \(#,##0.00\);_(* &quot;-&quot;??_);_(@_)">
                  <c:v>0</c:v>
                </c:pt>
                <c:pt idx="223" formatCode="_(* #,##0.00_);_(* \(#,##0.00\);_(* &quot;-&quot;??_);_(@_)">
                  <c:v>0</c:v>
                </c:pt>
                <c:pt idx="224" formatCode="_(* #,##0.00_);_(* \(#,##0.00\);_(* &quot;-&quot;??_);_(@_)">
                  <c:v>0</c:v>
                </c:pt>
                <c:pt idx="225" formatCode="_(* #,##0.00_);_(* \(#,##0.00\);_(* &quot;-&quot;??_);_(@_)">
                  <c:v>0</c:v>
                </c:pt>
                <c:pt idx="226" formatCode="_(* #,##0.00_);_(* \(#,##0.00\);_(* &quot;-&quot;??_);_(@_)">
                  <c:v>0</c:v>
                </c:pt>
                <c:pt idx="227" formatCode="_(* #,##0.00_);_(* \(#,##0.00\);_(* &quot;-&quot;??_);_(@_)">
                  <c:v>0</c:v>
                </c:pt>
                <c:pt idx="228" formatCode="_(* #,##0.00_);_(* \(#,##0.00\);_(* &quot;-&quot;??_);_(@_)">
                  <c:v>0</c:v>
                </c:pt>
                <c:pt idx="229" formatCode="_(* #,##0.00_);_(* \(#,##0.00\);_(* &quot;-&quot;??_);_(@_)">
                  <c:v>0</c:v>
                </c:pt>
                <c:pt idx="230" formatCode="_(* #,##0.00_);_(* \(#,##0.00\);_(* &quot;-&quot;??_);_(@_)">
                  <c:v>0</c:v>
                </c:pt>
                <c:pt idx="231" formatCode="_(* #,##0.00_);_(* \(#,##0.00\);_(* &quot;-&quot;??_);_(@_)">
                  <c:v>0</c:v>
                </c:pt>
                <c:pt idx="232" formatCode="_(* #,##0.00_);_(* \(#,##0.00\);_(* &quot;-&quot;??_);_(@_)">
                  <c:v>0</c:v>
                </c:pt>
                <c:pt idx="233" formatCode="_(* #,##0.00_);_(* \(#,##0.00\);_(* &quot;-&quot;??_);_(@_)">
                  <c:v>0</c:v>
                </c:pt>
                <c:pt idx="234" formatCode="_(* #,##0.00_);_(* \(#,##0.00\);_(* &quot;-&quot;??_);_(@_)">
                  <c:v>0</c:v>
                </c:pt>
                <c:pt idx="235" formatCode="_(* #,##0.00_);_(* \(#,##0.00\);_(* &quot;-&quot;??_);_(@_)">
                  <c:v>0</c:v>
                </c:pt>
                <c:pt idx="236" formatCode="_(* #,##0.00_);_(* \(#,##0.00\);_(* &quot;-&quot;??_);_(@_)">
                  <c:v>0</c:v>
                </c:pt>
                <c:pt idx="237" formatCode="_(* #,##0.00_);_(* \(#,##0.00\);_(* &quot;-&quot;??_);_(@_)">
                  <c:v>0</c:v>
                </c:pt>
                <c:pt idx="238" formatCode="_(* #,##0.00_);_(* \(#,##0.00\);_(* &quot;-&quot;??_);_(@_)">
                  <c:v>0</c:v>
                </c:pt>
                <c:pt idx="239" formatCode="_(* #,##0.00_);_(* \(#,##0.00\);_(* &quot;-&quot;??_);_(@_)">
                  <c:v>0</c:v>
                </c:pt>
                <c:pt idx="240" formatCode="_(* #,##0.00_);_(* \(#,##0.00\);_(* &quot;-&quot;??_);_(@_)">
                  <c:v>0</c:v>
                </c:pt>
                <c:pt idx="241" formatCode="_(* #,##0.00_);_(* \(#,##0.00\);_(* &quot;-&quot;??_);_(@_)">
                  <c:v>0</c:v>
                </c:pt>
                <c:pt idx="242" formatCode="_(* #,##0.00_);_(* \(#,##0.00\);_(* &quot;-&quot;??_);_(@_)">
                  <c:v>0</c:v>
                </c:pt>
                <c:pt idx="243" formatCode="_(* #,##0.00_);_(* \(#,##0.00\);_(* &quot;-&quot;??_);_(@_)">
                  <c:v>0</c:v>
                </c:pt>
                <c:pt idx="244" formatCode="_(* #,##0.00_);_(* \(#,##0.00\);_(* &quot;-&quot;??_);_(@_)">
                  <c:v>0</c:v>
                </c:pt>
                <c:pt idx="245" formatCode="_(* #,##0.00_);_(* \(#,##0.00\);_(* &quot;-&quot;??_);_(@_)">
                  <c:v>0</c:v>
                </c:pt>
                <c:pt idx="246" formatCode="_(* #,##0.00_);_(* \(#,##0.00\);_(* &quot;-&quot;??_);_(@_)">
                  <c:v>0</c:v>
                </c:pt>
                <c:pt idx="247" formatCode="_(* #,##0.00_);_(* \(#,##0.00\);_(* &quot;-&quot;??_);_(@_)">
                  <c:v>0</c:v>
                </c:pt>
                <c:pt idx="248" formatCode="_(* #,##0.00_);_(* \(#,##0.00\);_(* &quot;-&quot;??_);_(@_)">
                  <c:v>0</c:v>
                </c:pt>
                <c:pt idx="249" formatCode="_(* #,##0.00_);_(* \(#,##0.00\);_(* &quot;-&quot;??_);_(@_)">
                  <c:v>0</c:v>
                </c:pt>
                <c:pt idx="250" formatCode="_(* #,##0.00_);_(* \(#,##0.00\);_(* &quot;-&quot;??_);_(@_)">
                  <c:v>0</c:v>
                </c:pt>
                <c:pt idx="251" formatCode="_(* #,##0.00_);_(* \(#,##0.00\);_(* &quot;-&quot;??_);_(@_)">
                  <c:v>0</c:v>
                </c:pt>
                <c:pt idx="252" formatCode="_(* #,##0.00_);_(* \(#,##0.00\);_(* &quot;-&quot;??_);_(@_)">
                  <c:v>0</c:v>
                </c:pt>
                <c:pt idx="253" formatCode="_(* #,##0.00_);_(* \(#,##0.00\);_(* &quot;-&quot;??_);_(@_)">
                  <c:v>0</c:v>
                </c:pt>
                <c:pt idx="254" formatCode="_(* #,##0.00_);_(* \(#,##0.00\);_(* &quot;-&quot;??_);_(@_)">
                  <c:v>0</c:v>
                </c:pt>
                <c:pt idx="255" formatCode="_(* #,##0.00_);_(* \(#,##0.00\);_(* &quot;-&quot;??_);_(@_)">
                  <c:v>0</c:v>
                </c:pt>
                <c:pt idx="256" formatCode="_(* #,##0.00_);_(* \(#,##0.00\);_(* &quot;-&quot;??_);_(@_)">
                  <c:v>0</c:v>
                </c:pt>
                <c:pt idx="257" formatCode="_(* #,##0.00_);_(* \(#,##0.00\);_(* &quot;-&quot;??_);_(@_)">
                  <c:v>0</c:v>
                </c:pt>
                <c:pt idx="258" formatCode="_(* #,##0.00_);_(* \(#,##0.00\);_(* &quot;-&quot;??_);_(@_)">
                  <c:v>0</c:v>
                </c:pt>
                <c:pt idx="259" formatCode="_(* #,##0.00_);_(* \(#,##0.00\);_(* &quot;-&quot;??_);_(@_)">
                  <c:v>0</c:v>
                </c:pt>
                <c:pt idx="260" formatCode="_(* #,##0.00_);_(* \(#,##0.00\);_(* &quot;-&quot;??_);_(@_)">
                  <c:v>0</c:v>
                </c:pt>
                <c:pt idx="261" formatCode="_(* #,##0.00_);_(* \(#,##0.00\);_(* &quot;-&quot;??_);_(@_)">
                  <c:v>0</c:v>
                </c:pt>
                <c:pt idx="262" formatCode="_(* #,##0.00_);_(* \(#,##0.00\);_(* &quot;-&quot;??_);_(@_)">
                  <c:v>0</c:v>
                </c:pt>
                <c:pt idx="263" formatCode="_(* #,##0.00_);_(* \(#,##0.00\);_(* &quot;-&quot;??_);_(@_)">
                  <c:v>0</c:v>
                </c:pt>
                <c:pt idx="264" formatCode="_(* #,##0.00_);_(* \(#,##0.00\);_(* &quot;-&quot;??_);_(@_)">
                  <c:v>0</c:v>
                </c:pt>
                <c:pt idx="265" formatCode="_(* #,##0.00_);_(* \(#,##0.00\);_(* &quot;-&quot;??_);_(@_)">
                  <c:v>0</c:v>
                </c:pt>
                <c:pt idx="266" formatCode="_(* #,##0.00_);_(* \(#,##0.00\);_(* &quot;-&quot;??_);_(@_)">
                  <c:v>0</c:v>
                </c:pt>
                <c:pt idx="267" formatCode="_(* #,##0.00_);_(* \(#,##0.00\);_(* &quot;-&quot;??_);_(@_)">
                  <c:v>0</c:v>
                </c:pt>
                <c:pt idx="268" formatCode="_(* #,##0.00_);_(* \(#,##0.00\);_(* &quot;-&quot;??_);_(@_)">
                  <c:v>0</c:v>
                </c:pt>
                <c:pt idx="269" formatCode="_(* #,##0.00_);_(* \(#,##0.00\);_(* &quot;-&quot;??_);_(@_)">
                  <c:v>0</c:v>
                </c:pt>
                <c:pt idx="270" formatCode="_(* #,##0.00_);_(* \(#,##0.00\);_(* &quot;-&quot;??_);_(@_)">
                  <c:v>0</c:v>
                </c:pt>
                <c:pt idx="271" formatCode="_(* #,##0.00_);_(* \(#,##0.00\);_(* &quot;-&quot;??_);_(@_)">
                  <c:v>0</c:v>
                </c:pt>
                <c:pt idx="272" formatCode="_(* #,##0.00_);_(* \(#,##0.00\);_(* &quot;-&quot;??_);_(@_)">
                  <c:v>0</c:v>
                </c:pt>
                <c:pt idx="273" formatCode="_(* #,##0.00_);_(* \(#,##0.00\);_(* &quot;-&quot;??_);_(@_)">
                  <c:v>0</c:v>
                </c:pt>
                <c:pt idx="274" formatCode="_(* #,##0.00_);_(* \(#,##0.00\);_(* &quot;-&quot;??_);_(@_)">
                  <c:v>0</c:v>
                </c:pt>
                <c:pt idx="275" formatCode="_(* #,##0.00_);_(* \(#,##0.00\);_(* &quot;-&quot;??_);_(@_)">
                  <c:v>0</c:v>
                </c:pt>
                <c:pt idx="276" formatCode="_(* #,##0.00_);_(* \(#,##0.00\);_(* &quot;-&quot;??_);_(@_)">
                  <c:v>0</c:v>
                </c:pt>
                <c:pt idx="277" formatCode="_(* #,##0.00_);_(* \(#,##0.00\);_(* &quot;-&quot;??_);_(@_)">
                  <c:v>0</c:v>
                </c:pt>
                <c:pt idx="278" formatCode="_(* #,##0.00_);_(* \(#,##0.00\);_(* &quot;-&quot;??_);_(@_)">
                  <c:v>0</c:v>
                </c:pt>
                <c:pt idx="279" formatCode="_(* #,##0.00_);_(* \(#,##0.00\);_(* &quot;-&quot;??_);_(@_)">
                  <c:v>0</c:v>
                </c:pt>
                <c:pt idx="280" formatCode="_(* #,##0.00_);_(* \(#,##0.00\);_(* &quot;-&quot;??_);_(@_)">
                  <c:v>0</c:v>
                </c:pt>
                <c:pt idx="281" formatCode="_(* #,##0.00_);_(* \(#,##0.00\);_(* &quot;-&quot;??_);_(@_)">
                  <c:v>0</c:v>
                </c:pt>
                <c:pt idx="282" formatCode="_(* #,##0.00_);_(* \(#,##0.00\);_(* &quot;-&quot;??_);_(@_)">
                  <c:v>0</c:v>
                </c:pt>
                <c:pt idx="283" formatCode="_(* #,##0.00_);_(* \(#,##0.00\);_(* &quot;-&quot;??_);_(@_)">
                  <c:v>0</c:v>
                </c:pt>
                <c:pt idx="284" formatCode="_(* #,##0.00_);_(* \(#,##0.00\);_(* &quot;-&quot;??_);_(@_)">
                  <c:v>0</c:v>
                </c:pt>
                <c:pt idx="285" formatCode="_(* #,##0.00_);_(* \(#,##0.00\);_(* &quot;-&quot;??_);_(@_)">
                  <c:v>0</c:v>
                </c:pt>
                <c:pt idx="286" formatCode="_(* #,##0.00_);_(* \(#,##0.00\);_(* &quot;-&quot;??_);_(@_)">
                  <c:v>0</c:v>
                </c:pt>
                <c:pt idx="287" formatCode="_(* #,##0.00_);_(* \(#,##0.00\);_(* &quot;-&quot;??_);_(@_)">
                  <c:v>0</c:v>
                </c:pt>
                <c:pt idx="288" formatCode="_(* #,##0.00_);_(* \(#,##0.00\);_(* &quot;-&quot;??_);_(@_)">
                  <c:v>0</c:v>
                </c:pt>
                <c:pt idx="289" formatCode="_(* #,##0.00_);_(* \(#,##0.00\);_(* &quot;-&quot;??_);_(@_)">
                  <c:v>0</c:v>
                </c:pt>
                <c:pt idx="290" formatCode="_(* #,##0.00_);_(* \(#,##0.00\);_(* &quot;-&quot;??_);_(@_)">
                  <c:v>0</c:v>
                </c:pt>
                <c:pt idx="291" formatCode="_(* #,##0.00_);_(* \(#,##0.00\);_(* &quot;-&quot;??_);_(@_)">
                  <c:v>0</c:v>
                </c:pt>
                <c:pt idx="292" formatCode="_(* #,##0.00_);_(* \(#,##0.00\);_(* &quot;-&quot;??_);_(@_)">
                  <c:v>0</c:v>
                </c:pt>
                <c:pt idx="293" formatCode="_(* #,##0.00_);_(* \(#,##0.00\);_(* &quot;-&quot;??_);_(@_)">
                  <c:v>0</c:v>
                </c:pt>
                <c:pt idx="294" formatCode="_(* #,##0.00_);_(* \(#,##0.00\);_(* &quot;-&quot;??_);_(@_)">
                  <c:v>0</c:v>
                </c:pt>
                <c:pt idx="295" formatCode="_(* #,##0.00_);_(* \(#,##0.00\);_(* &quot;-&quot;??_);_(@_)">
                  <c:v>0</c:v>
                </c:pt>
                <c:pt idx="296" formatCode="_(* #,##0.00_);_(* \(#,##0.00\);_(* &quot;-&quot;??_);_(@_)">
                  <c:v>0</c:v>
                </c:pt>
                <c:pt idx="297" formatCode="_(* #,##0.00_);_(* \(#,##0.00\);_(* &quot;-&quot;??_);_(@_)">
                  <c:v>0</c:v>
                </c:pt>
                <c:pt idx="298" formatCode="_(* #,##0.00_);_(* \(#,##0.00\);_(* &quot;-&quot;??_);_(@_)">
                  <c:v>0</c:v>
                </c:pt>
                <c:pt idx="299" formatCode="_(* #,##0.00_);_(* \(#,##0.00\);_(* &quot;-&quot;??_);_(@_)">
                  <c:v>0</c:v>
                </c:pt>
                <c:pt idx="300" formatCode="_(* #,##0.00_);_(* \(#,##0.00\);_(* &quot;-&quot;??_);_(@_)">
                  <c:v>0</c:v>
                </c:pt>
                <c:pt idx="301" formatCode="_(* #,##0.00_);_(* \(#,##0.00\);_(* &quot;-&quot;??_);_(@_)">
                  <c:v>0</c:v>
                </c:pt>
                <c:pt idx="302" formatCode="_(* #,##0.00_);_(* \(#,##0.00\);_(* &quot;-&quot;??_);_(@_)">
                  <c:v>0</c:v>
                </c:pt>
                <c:pt idx="303" formatCode="_(* #,##0.00_);_(* \(#,##0.00\);_(* &quot;-&quot;??_);_(@_)">
                  <c:v>0</c:v>
                </c:pt>
                <c:pt idx="304" formatCode="_(* #,##0.00_);_(* \(#,##0.00\);_(* &quot;-&quot;??_);_(@_)">
                  <c:v>0</c:v>
                </c:pt>
                <c:pt idx="305" formatCode="_(* #,##0.00_);_(* \(#,##0.00\);_(* &quot;-&quot;??_);_(@_)">
                  <c:v>0</c:v>
                </c:pt>
                <c:pt idx="306" formatCode="_(* #,##0.00_);_(* \(#,##0.00\);_(* &quot;-&quot;??_);_(@_)">
                  <c:v>0</c:v>
                </c:pt>
                <c:pt idx="307" formatCode="_(* #,##0.00_);_(* \(#,##0.00\);_(* &quot;-&quot;??_);_(@_)">
                  <c:v>0</c:v>
                </c:pt>
                <c:pt idx="308" formatCode="_(* #,##0.00_);_(* \(#,##0.00\);_(* &quot;-&quot;??_);_(@_)">
                  <c:v>0</c:v>
                </c:pt>
                <c:pt idx="309" formatCode="_(* #,##0.00_);_(* \(#,##0.00\);_(* &quot;-&quot;??_);_(@_)">
                  <c:v>0</c:v>
                </c:pt>
                <c:pt idx="310" formatCode="_(* #,##0.00_);_(* \(#,##0.00\);_(* &quot;-&quot;??_);_(@_)">
                  <c:v>0</c:v>
                </c:pt>
                <c:pt idx="311" formatCode="_(* #,##0.00_);_(* \(#,##0.00\);_(* &quot;-&quot;??_);_(@_)">
                  <c:v>0</c:v>
                </c:pt>
                <c:pt idx="312" formatCode="_(* #,##0.00_);_(* \(#,##0.00\);_(* &quot;-&quot;??_);_(@_)">
                  <c:v>0</c:v>
                </c:pt>
                <c:pt idx="313" formatCode="_(* #,##0.00_);_(* \(#,##0.00\);_(* &quot;-&quot;??_);_(@_)">
                  <c:v>0</c:v>
                </c:pt>
                <c:pt idx="314" formatCode="_(* #,##0.00_);_(* \(#,##0.00\);_(* &quot;-&quot;??_);_(@_)">
                  <c:v>0</c:v>
                </c:pt>
                <c:pt idx="315" formatCode="_(* #,##0.00_);_(* \(#,##0.00\);_(* &quot;-&quot;??_);_(@_)">
                  <c:v>0</c:v>
                </c:pt>
                <c:pt idx="316" formatCode="_(* #,##0.00_);_(* \(#,##0.00\);_(* &quot;-&quot;??_);_(@_)">
                  <c:v>0</c:v>
                </c:pt>
                <c:pt idx="317" formatCode="_(* #,##0.00_);_(* \(#,##0.00\);_(* &quot;-&quot;??_);_(@_)">
                  <c:v>0</c:v>
                </c:pt>
                <c:pt idx="318" formatCode="_(* #,##0.00_);_(* \(#,##0.00\);_(* &quot;-&quot;??_);_(@_)">
                  <c:v>0</c:v>
                </c:pt>
                <c:pt idx="319" formatCode="_(* #,##0.00_);_(* \(#,##0.00\);_(* &quot;-&quot;??_);_(@_)">
                  <c:v>0</c:v>
                </c:pt>
                <c:pt idx="320" formatCode="_(* #,##0.00_);_(* \(#,##0.00\);_(* &quot;-&quot;??_);_(@_)">
                  <c:v>0</c:v>
                </c:pt>
                <c:pt idx="321" formatCode="_(* #,##0.00_);_(* \(#,##0.00\);_(* &quot;-&quot;??_);_(@_)">
                  <c:v>0</c:v>
                </c:pt>
                <c:pt idx="322" formatCode="_(* #,##0.00_);_(* \(#,##0.00\);_(* &quot;-&quot;??_);_(@_)">
                  <c:v>0</c:v>
                </c:pt>
                <c:pt idx="323" formatCode="_(* #,##0.00_);_(* \(#,##0.00\);_(* &quot;-&quot;??_);_(@_)">
                  <c:v>0</c:v>
                </c:pt>
                <c:pt idx="324" formatCode="_(* #,##0.00_);_(* \(#,##0.00\);_(* &quot;-&quot;??_);_(@_)">
                  <c:v>0</c:v>
                </c:pt>
                <c:pt idx="325" formatCode="_(* #,##0.00_);_(* \(#,##0.00\);_(* &quot;-&quot;??_);_(@_)">
                  <c:v>0</c:v>
                </c:pt>
                <c:pt idx="326" formatCode="_(* #,##0.00_);_(* \(#,##0.00\);_(* &quot;-&quot;??_);_(@_)">
                  <c:v>0</c:v>
                </c:pt>
                <c:pt idx="327" formatCode="_(* #,##0.00_);_(* \(#,##0.00\);_(* &quot;-&quot;??_);_(@_)">
                  <c:v>0</c:v>
                </c:pt>
                <c:pt idx="328" formatCode="_(* #,##0.00_);_(* \(#,##0.00\);_(* &quot;-&quot;??_);_(@_)">
                  <c:v>0</c:v>
                </c:pt>
                <c:pt idx="329" formatCode="_(* #,##0.00_);_(* \(#,##0.00\);_(* &quot;-&quot;??_);_(@_)">
                  <c:v>0</c:v>
                </c:pt>
                <c:pt idx="330" formatCode="_(* #,##0.00_);_(* \(#,##0.00\);_(* &quot;-&quot;??_);_(@_)">
                  <c:v>0</c:v>
                </c:pt>
                <c:pt idx="331" formatCode="_(* #,##0.00_);_(* \(#,##0.00\);_(* &quot;-&quot;??_);_(@_)">
                  <c:v>0</c:v>
                </c:pt>
                <c:pt idx="332" formatCode="_(* #,##0.00_);_(* \(#,##0.00\);_(* &quot;-&quot;??_);_(@_)">
                  <c:v>0</c:v>
                </c:pt>
                <c:pt idx="333" formatCode="_(* #,##0.00_);_(* \(#,##0.00\);_(* &quot;-&quot;??_);_(@_)">
                  <c:v>0</c:v>
                </c:pt>
                <c:pt idx="334" formatCode="_(* #,##0.00_);_(* \(#,##0.00\);_(* &quot;-&quot;??_);_(@_)">
                  <c:v>0</c:v>
                </c:pt>
                <c:pt idx="335" formatCode="_(* #,##0.00_);_(* \(#,##0.00\);_(* &quot;-&quot;??_);_(@_)">
                  <c:v>0</c:v>
                </c:pt>
                <c:pt idx="336" formatCode="_(* #,##0.00_);_(* \(#,##0.00\);_(* &quot;-&quot;??_);_(@_)">
                  <c:v>0</c:v>
                </c:pt>
                <c:pt idx="337" formatCode="_(* #,##0.00_);_(* \(#,##0.00\);_(* &quot;-&quot;??_);_(@_)">
                  <c:v>0</c:v>
                </c:pt>
                <c:pt idx="338" formatCode="_(* #,##0.00_);_(* \(#,##0.00\);_(* &quot;-&quot;??_);_(@_)">
                  <c:v>0</c:v>
                </c:pt>
                <c:pt idx="339" formatCode="_(* #,##0.00_);_(* \(#,##0.00\);_(* &quot;-&quot;??_);_(@_)">
                  <c:v>0</c:v>
                </c:pt>
                <c:pt idx="340" formatCode="_(* #,##0.00_);_(* \(#,##0.00\);_(* &quot;-&quot;??_);_(@_)">
                  <c:v>0</c:v>
                </c:pt>
                <c:pt idx="341" formatCode="_(* #,##0.00_);_(* \(#,##0.00\);_(* &quot;-&quot;??_);_(@_)">
                  <c:v>0</c:v>
                </c:pt>
                <c:pt idx="342" formatCode="_(* #,##0.00_);_(* \(#,##0.00\);_(* &quot;-&quot;??_);_(@_)">
                  <c:v>0</c:v>
                </c:pt>
                <c:pt idx="343" formatCode="_(* #,##0.00_);_(* \(#,##0.00\);_(* &quot;-&quot;??_);_(@_)">
                  <c:v>0</c:v>
                </c:pt>
                <c:pt idx="344" formatCode="_(* #,##0.00_);_(* \(#,##0.00\);_(* &quot;-&quot;??_);_(@_)">
                  <c:v>0</c:v>
                </c:pt>
                <c:pt idx="345" formatCode="_(* #,##0.00_);_(* \(#,##0.00\);_(* &quot;-&quot;??_);_(@_)">
                  <c:v>0</c:v>
                </c:pt>
                <c:pt idx="346" formatCode="_(* #,##0.00_);_(* \(#,##0.00\);_(* &quot;-&quot;??_);_(@_)">
                  <c:v>0</c:v>
                </c:pt>
                <c:pt idx="347" formatCode="_(* #,##0.00_);_(* \(#,##0.00\);_(* &quot;-&quot;??_);_(@_)">
                  <c:v>0</c:v>
                </c:pt>
                <c:pt idx="348" formatCode="_(* #,##0.00_);_(* \(#,##0.00\);_(* &quot;-&quot;??_);_(@_)">
                  <c:v>0</c:v>
                </c:pt>
                <c:pt idx="349" formatCode="_(* #,##0.00_);_(* \(#,##0.00\);_(* &quot;-&quot;??_);_(@_)">
                  <c:v>0</c:v>
                </c:pt>
                <c:pt idx="350" formatCode="_(* #,##0.00_);_(* \(#,##0.00\);_(* &quot;-&quot;??_);_(@_)">
                  <c:v>0</c:v>
                </c:pt>
                <c:pt idx="351" formatCode="_(* #,##0.00_);_(* \(#,##0.00\);_(* &quot;-&quot;??_);_(@_)">
                  <c:v>0</c:v>
                </c:pt>
                <c:pt idx="352" formatCode="_(* #,##0.00_);_(* \(#,##0.00\);_(* &quot;-&quot;??_);_(@_)">
                  <c:v>0</c:v>
                </c:pt>
                <c:pt idx="353" formatCode="_(* #,##0.00_);_(* \(#,##0.00\);_(* &quot;-&quot;??_);_(@_)">
                  <c:v>0</c:v>
                </c:pt>
                <c:pt idx="354" formatCode="_(* #,##0.00_);_(* \(#,##0.00\);_(* &quot;-&quot;??_);_(@_)">
                  <c:v>0</c:v>
                </c:pt>
                <c:pt idx="355" formatCode="_(* #,##0.00_);_(* \(#,##0.00\);_(* &quot;-&quot;??_);_(@_)">
                  <c:v>0</c:v>
                </c:pt>
                <c:pt idx="356" formatCode="_(* #,##0.00_);_(* \(#,##0.00\);_(* &quot;-&quot;??_);_(@_)">
                  <c:v>0</c:v>
                </c:pt>
                <c:pt idx="357" formatCode="_(* #,##0.00_);_(* \(#,##0.00\);_(* &quot;-&quot;??_);_(@_)">
                  <c:v>0</c:v>
                </c:pt>
                <c:pt idx="358" formatCode="_(* #,##0.00_);_(* \(#,##0.00\);_(* &quot;-&quot;??_);_(@_)">
                  <c:v>0</c:v>
                </c:pt>
                <c:pt idx="359" formatCode="_(* #,##0.00_);_(* \(#,##0.00\);_(* &quot;-&quot;??_);_(@_)">
                  <c:v>0</c:v>
                </c:pt>
                <c:pt idx="360" formatCode="_(* #,##0.00_);_(* \(#,##0.00\);_(* &quot;-&quot;??_);_(@_)">
                  <c:v>0</c:v>
                </c:pt>
                <c:pt idx="361" formatCode="_(* #,##0.00_);_(* \(#,##0.00\);_(* &quot;-&quot;??_);_(@_)">
                  <c:v>0</c:v>
                </c:pt>
                <c:pt idx="362" formatCode="_(* #,##0.00_);_(* \(#,##0.00\);_(* &quot;-&quot;??_);_(@_)">
                  <c:v>0</c:v>
                </c:pt>
                <c:pt idx="363" formatCode="_(* #,##0.00_);_(* \(#,##0.00\);_(* &quot;-&quot;??_);_(@_)">
                  <c:v>0</c:v>
                </c:pt>
                <c:pt idx="364" formatCode="_(* #,##0.00_);_(* \(#,##0.00\);_(* &quot;-&quot;??_);_(@_)">
                  <c:v>0</c:v>
                </c:pt>
                <c:pt idx="365" formatCode="_(* #,##0.00_);_(* \(#,##0.00\);_(* &quot;-&quot;??_);_(@_)">
                  <c:v>0</c:v>
                </c:pt>
                <c:pt idx="366" formatCode="_(* #,##0.00_);_(* \(#,##0.00\);_(* &quot;-&quot;??_);_(@_)">
                  <c:v>0</c:v>
                </c:pt>
                <c:pt idx="367" formatCode="_(* #,##0.00_);_(* \(#,##0.00\);_(* &quot;-&quot;??_);_(@_)">
                  <c:v>0</c:v>
                </c:pt>
                <c:pt idx="368" formatCode="_(* #,##0.00_);_(* \(#,##0.00\);_(* &quot;-&quot;??_);_(@_)">
                  <c:v>0</c:v>
                </c:pt>
                <c:pt idx="369" formatCode="_(* #,##0.00_);_(* \(#,##0.00\);_(* &quot;-&quot;??_);_(@_)">
                  <c:v>0</c:v>
                </c:pt>
                <c:pt idx="370" formatCode="_(* #,##0.00_);_(* \(#,##0.00\);_(* &quot;-&quot;??_);_(@_)">
                  <c:v>0</c:v>
                </c:pt>
                <c:pt idx="371" formatCode="_(* #,##0.00_);_(* \(#,##0.00\);_(* &quot;-&quot;??_);_(@_)">
                  <c:v>0</c:v>
                </c:pt>
                <c:pt idx="372" formatCode="_(* #,##0.00_);_(* \(#,##0.00\);_(* &quot;-&quot;??_);_(@_)">
                  <c:v>0</c:v>
                </c:pt>
                <c:pt idx="373" formatCode="_(* #,##0.00_);_(* \(#,##0.00\);_(* &quot;-&quot;??_);_(@_)">
                  <c:v>0</c:v>
                </c:pt>
                <c:pt idx="374" formatCode="_(* #,##0.00_);_(* \(#,##0.00\);_(* &quot;-&quot;??_);_(@_)">
                  <c:v>0</c:v>
                </c:pt>
                <c:pt idx="375" formatCode="_(* #,##0.00_);_(* \(#,##0.00\);_(* &quot;-&quot;??_);_(@_)">
                  <c:v>0</c:v>
                </c:pt>
                <c:pt idx="376" formatCode="_(* #,##0.00_);_(* \(#,##0.00\);_(* &quot;-&quot;??_);_(@_)">
                  <c:v>0</c:v>
                </c:pt>
                <c:pt idx="377" formatCode="_(* #,##0.00_);_(* \(#,##0.00\);_(* &quot;-&quot;??_);_(@_)">
                  <c:v>0</c:v>
                </c:pt>
                <c:pt idx="378" formatCode="_(* #,##0.00_);_(* \(#,##0.00\);_(* &quot;-&quot;??_);_(@_)">
                  <c:v>0</c:v>
                </c:pt>
                <c:pt idx="379" formatCode="_(* #,##0.00_);_(* \(#,##0.00\);_(* &quot;-&quot;??_);_(@_)">
                  <c:v>0</c:v>
                </c:pt>
                <c:pt idx="380" formatCode="_(* #,##0.00_);_(* \(#,##0.00\);_(* &quot;-&quot;??_);_(@_)">
                  <c:v>0</c:v>
                </c:pt>
                <c:pt idx="381" formatCode="_(* #,##0.00_);_(* \(#,##0.00\);_(* &quot;-&quot;??_);_(@_)">
                  <c:v>0</c:v>
                </c:pt>
                <c:pt idx="382" formatCode="_(* #,##0.00_);_(* \(#,##0.00\);_(* &quot;-&quot;??_);_(@_)">
                  <c:v>0</c:v>
                </c:pt>
                <c:pt idx="383" formatCode="_(* #,##0.00_);_(* \(#,##0.00\);_(* &quot;-&quot;??_);_(@_)">
                  <c:v>0</c:v>
                </c:pt>
                <c:pt idx="384" formatCode="_(* #,##0.00_);_(* \(#,##0.00\);_(* &quot;-&quot;??_);_(@_)">
                  <c:v>0</c:v>
                </c:pt>
                <c:pt idx="385" formatCode="_(* #,##0.00_);_(* \(#,##0.00\);_(* &quot;-&quot;??_);_(@_)">
                  <c:v>0</c:v>
                </c:pt>
                <c:pt idx="386" formatCode="_(* #,##0.00_);_(* \(#,##0.00\);_(* &quot;-&quot;??_);_(@_)">
                  <c:v>0</c:v>
                </c:pt>
                <c:pt idx="387" formatCode="_(* #,##0.00_);_(* \(#,##0.00\);_(* &quot;-&quot;??_);_(@_)">
                  <c:v>0</c:v>
                </c:pt>
                <c:pt idx="388" formatCode="_(* #,##0.00_);_(* \(#,##0.00\);_(* &quot;-&quot;??_);_(@_)">
                  <c:v>0</c:v>
                </c:pt>
                <c:pt idx="389" formatCode="_(* #,##0.00_);_(* \(#,##0.00\);_(* &quot;-&quot;??_);_(@_)">
                  <c:v>0</c:v>
                </c:pt>
                <c:pt idx="390" formatCode="_(* #,##0.00_);_(* \(#,##0.00\);_(* &quot;-&quot;??_);_(@_)">
                  <c:v>0</c:v>
                </c:pt>
                <c:pt idx="391" formatCode="_(* #,##0.00_);_(* \(#,##0.00\);_(* &quot;-&quot;??_);_(@_)">
                  <c:v>0</c:v>
                </c:pt>
                <c:pt idx="392" formatCode="_(* #,##0.00_);_(* \(#,##0.00\);_(* &quot;-&quot;??_);_(@_)">
                  <c:v>0</c:v>
                </c:pt>
                <c:pt idx="393" formatCode="_(* #,##0.00_);_(* \(#,##0.00\);_(* &quot;-&quot;??_);_(@_)">
                  <c:v>0</c:v>
                </c:pt>
                <c:pt idx="394" formatCode="_(* #,##0.00_);_(* \(#,##0.00\);_(* &quot;-&quot;??_);_(@_)">
                  <c:v>0</c:v>
                </c:pt>
                <c:pt idx="395" formatCode="_(* #,##0.00_);_(* \(#,##0.00\);_(* &quot;-&quot;??_);_(@_)">
                  <c:v>0</c:v>
                </c:pt>
                <c:pt idx="396" formatCode="_(* #,##0.00_);_(* \(#,##0.00\);_(* &quot;-&quot;??_);_(@_)">
                  <c:v>0</c:v>
                </c:pt>
                <c:pt idx="397" formatCode="_(* #,##0.00_);_(* \(#,##0.00\);_(* &quot;-&quot;??_);_(@_)">
                  <c:v>0</c:v>
                </c:pt>
                <c:pt idx="398" formatCode="_(* #,##0.00_);_(* \(#,##0.00\);_(* &quot;-&quot;??_);_(@_)">
                  <c:v>0</c:v>
                </c:pt>
                <c:pt idx="399" formatCode="_(* #,##0.00_);_(* \(#,##0.00\);_(* &quot;-&quot;??_);_(@_)">
                  <c:v>0</c:v>
                </c:pt>
                <c:pt idx="400" formatCode="_(* #,##0.00_);_(* \(#,##0.00\);_(* &quot;-&quot;??_);_(@_)">
                  <c:v>0</c:v>
                </c:pt>
                <c:pt idx="401" formatCode="_(* #,##0.00_);_(* \(#,##0.00\);_(* &quot;-&quot;??_);_(@_)">
                  <c:v>0</c:v>
                </c:pt>
                <c:pt idx="402" formatCode="_(* #,##0.00_);_(* \(#,##0.00\);_(* &quot;-&quot;??_);_(@_)">
                  <c:v>0</c:v>
                </c:pt>
                <c:pt idx="403" formatCode="_(* #,##0.00_);_(* \(#,##0.00\);_(* &quot;-&quot;??_);_(@_)">
                  <c:v>0</c:v>
                </c:pt>
                <c:pt idx="404" formatCode="_(* #,##0.00_);_(* \(#,##0.00\);_(* &quot;-&quot;??_);_(@_)">
                  <c:v>0</c:v>
                </c:pt>
                <c:pt idx="405" formatCode="_(* #,##0.00_);_(* \(#,##0.00\);_(* &quot;-&quot;??_);_(@_)">
                  <c:v>0</c:v>
                </c:pt>
                <c:pt idx="406" formatCode="_(* #,##0.00_);_(* \(#,##0.00\);_(* &quot;-&quot;??_);_(@_)">
                  <c:v>0</c:v>
                </c:pt>
                <c:pt idx="407" formatCode="_(* #,##0.00_);_(* \(#,##0.00\);_(* &quot;-&quot;??_);_(@_)">
                  <c:v>0</c:v>
                </c:pt>
                <c:pt idx="408" formatCode="_(* #,##0.00_);_(* \(#,##0.00\);_(* &quot;-&quot;??_);_(@_)">
                  <c:v>0</c:v>
                </c:pt>
                <c:pt idx="409" formatCode="_(* #,##0.00_);_(* \(#,##0.00\);_(* &quot;-&quot;??_);_(@_)">
                  <c:v>0</c:v>
                </c:pt>
                <c:pt idx="410" formatCode="_(* #,##0.00_);_(* \(#,##0.00\);_(* &quot;-&quot;??_);_(@_)">
                  <c:v>0</c:v>
                </c:pt>
                <c:pt idx="411" formatCode="_(* #,##0.00_);_(* \(#,##0.00\);_(* &quot;-&quot;??_);_(@_)">
                  <c:v>0</c:v>
                </c:pt>
                <c:pt idx="412" formatCode="_(* #,##0.00_);_(* \(#,##0.00\);_(* &quot;-&quot;??_);_(@_)">
                  <c:v>0</c:v>
                </c:pt>
                <c:pt idx="413" formatCode="_(* #,##0.00_);_(* \(#,##0.00\);_(* &quot;-&quot;??_);_(@_)">
                  <c:v>0</c:v>
                </c:pt>
                <c:pt idx="414" formatCode="_(* #,##0.00_);_(* \(#,##0.00\);_(* &quot;-&quot;??_);_(@_)">
                  <c:v>0</c:v>
                </c:pt>
                <c:pt idx="415" formatCode="_(* #,##0.00_);_(* \(#,##0.00\);_(* &quot;-&quot;??_);_(@_)">
                  <c:v>0</c:v>
                </c:pt>
                <c:pt idx="416" formatCode="_(* #,##0.00_);_(* \(#,##0.00\);_(* &quot;-&quot;??_);_(@_)">
                  <c:v>0</c:v>
                </c:pt>
                <c:pt idx="417" formatCode="_(* #,##0.00_);_(* \(#,##0.00\);_(* &quot;-&quot;??_);_(@_)">
                  <c:v>0</c:v>
                </c:pt>
                <c:pt idx="418" formatCode="_(* #,##0.00_);_(* \(#,##0.00\);_(* &quot;-&quot;??_);_(@_)">
                  <c:v>0</c:v>
                </c:pt>
                <c:pt idx="419" formatCode="_(* #,##0.00_);_(* \(#,##0.00\);_(* &quot;-&quot;??_);_(@_)">
                  <c:v>0</c:v>
                </c:pt>
                <c:pt idx="420" formatCode="_(* #,##0.00_);_(* \(#,##0.00\);_(* &quot;-&quot;??_);_(@_)">
                  <c:v>0</c:v>
                </c:pt>
                <c:pt idx="421" formatCode="_(* #,##0.00_);_(* \(#,##0.00\);_(* &quot;-&quot;??_);_(@_)">
                  <c:v>0</c:v>
                </c:pt>
                <c:pt idx="422" formatCode="_(* #,##0.00_);_(* \(#,##0.00\);_(* &quot;-&quot;??_);_(@_)">
                  <c:v>0</c:v>
                </c:pt>
                <c:pt idx="423" formatCode="_(* #,##0.00_);_(* \(#,##0.00\);_(* &quot;-&quot;??_);_(@_)">
                  <c:v>0</c:v>
                </c:pt>
                <c:pt idx="424" formatCode="_(* #,##0.00_);_(* \(#,##0.00\);_(* &quot;-&quot;??_);_(@_)">
                  <c:v>0</c:v>
                </c:pt>
                <c:pt idx="425" formatCode="_(* #,##0.00_);_(* \(#,##0.00\);_(* &quot;-&quot;??_);_(@_)">
                  <c:v>0</c:v>
                </c:pt>
                <c:pt idx="426" formatCode="_(* #,##0.00_);_(* \(#,##0.00\);_(* &quot;-&quot;??_);_(@_)">
                  <c:v>0</c:v>
                </c:pt>
                <c:pt idx="427" formatCode="_(* #,##0.00_);_(* \(#,##0.00\);_(* &quot;-&quot;??_);_(@_)">
                  <c:v>0</c:v>
                </c:pt>
                <c:pt idx="428" formatCode="_(* #,##0.00_);_(* \(#,##0.00\);_(* &quot;-&quot;??_);_(@_)">
                  <c:v>0</c:v>
                </c:pt>
                <c:pt idx="429" formatCode="_(* #,##0.00_);_(* \(#,##0.00\);_(* &quot;-&quot;??_);_(@_)">
                  <c:v>0</c:v>
                </c:pt>
                <c:pt idx="430" formatCode="_(* #,##0.00_);_(* \(#,##0.00\);_(* &quot;-&quot;??_);_(@_)">
                  <c:v>0</c:v>
                </c:pt>
                <c:pt idx="431" formatCode="_(* #,##0.00_);_(* \(#,##0.00\);_(* &quot;-&quot;??_);_(@_)">
                  <c:v>0</c:v>
                </c:pt>
                <c:pt idx="432" formatCode="_(* #,##0.00_);_(* \(#,##0.00\);_(* &quot;-&quot;??_);_(@_)">
                  <c:v>0</c:v>
                </c:pt>
                <c:pt idx="433" formatCode="_(* #,##0.00_);_(* \(#,##0.00\);_(* &quot;-&quot;??_);_(@_)">
                  <c:v>0</c:v>
                </c:pt>
                <c:pt idx="434" formatCode="_(* #,##0.00_);_(* \(#,##0.00\);_(* &quot;-&quot;??_);_(@_)">
                  <c:v>0</c:v>
                </c:pt>
                <c:pt idx="435" formatCode="_(* #,##0.00_);_(* \(#,##0.00\);_(* &quot;-&quot;??_);_(@_)">
                  <c:v>0</c:v>
                </c:pt>
                <c:pt idx="436" formatCode="_(* #,##0.00_);_(* \(#,##0.00\);_(* &quot;-&quot;??_);_(@_)">
                  <c:v>0</c:v>
                </c:pt>
                <c:pt idx="437" formatCode="_(* #,##0.00_);_(* \(#,##0.00\);_(* &quot;-&quot;??_);_(@_)">
                  <c:v>0</c:v>
                </c:pt>
                <c:pt idx="438" formatCode="_(* #,##0.00_);_(* \(#,##0.00\);_(* &quot;-&quot;??_);_(@_)">
                  <c:v>0</c:v>
                </c:pt>
                <c:pt idx="439" formatCode="_(* #,##0.00_);_(* \(#,##0.00\);_(* &quot;-&quot;??_);_(@_)">
                  <c:v>0</c:v>
                </c:pt>
                <c:pt idx="440" formatCode="_(* #,##0.00_);_(* \(#,##0.00\);_(* &quot;-&quot;??_);_(@_)">
                  <c:v>0</c:v>
                </c:pt>
                <c:pt idx="441" formatCode="_(* #,##0.00_);_(* \(#,##0.00\);_(* &quot;-&quot;??_);_(@_)">
                  <c:v>0</c:v>
                </c:pt>
                <c:pt idx="442" formatCode="_(* #,##0.00_);_(* \(#,##0.00\);_(* &quot;-&quot;??_);_(@_)">
                  <c:v>0</c:v>
                </c:pt>
                <c:pt idx="443" formatCode="_(* #,##0.00_);_(* \(#,##0.00\);_(* &quot;-&quot;??_);_(@_)">
                  <c:v>0</c:v>
                </c:pt>
                <c:pt idx="444" formatCode="_(* #,##0.00_);_(* \(#,##0.00\);_(* &quot;-&quot;??_);_(@_)">
                  <c:v>0</c:v>
                </c:pt>
                <c:pt idx="445" formatCode="_(* #,##0.00_);_(* \(#,##0.00\);_(* &quot;-&quot;??_);_(@_)">
                  <c:v>0</c:v>
                </c:pt>
                <c:pt idx="446" formatCode="_(* #,##0.00_);_(* \(#,##0.00\);_(* &quot;-&quot;??_);_(@_)">
                  <c:v>0</c:v>
                </c:pt>
                <c:pt idx="447" formatCode="_(* #,##0.00_);_(* \(#,##0.00\);_(* &quot;-&quot;??_);_(@_)">
                  <c:v>0</c:v>
                </c:pt>
                <c:pt idx="448" formatCode="_(* #,##0.00_);_(* \(#,##0.00\);_(* &quot;-&quot;??_);_(@_)">
                  <c:v>0</c:v>
                </c:pt>
                <c:pt idx="449" formatCode="_(* #,##0.00_);_(* \(#,##0.00\);_(* &quot;-&quot;??_);_(@_)">
                  <c:v>0</c:v>
                </c:pt>
                <c:pt idx="450" formatCode="_(* #,##0.00_);_(* \(#,##0.00\);_(* &quot;-&quot;??_);_(@_)">
                  <c:v>0</c:v>
                </c:pt>
                <c:pt idx="451" formatCode="_(* #,##0.00_);_(* \(#,##0.00\);_(* &quot;-&quot;??_);_(@_)">
                  <c:v>0</c:v>
                </c:pt>
                <c:pt idx="452" formatCode="_(* #,##0.00_);_(* \(#,##0.00\);_(* &quot;-&quot;??_);_(@_)">
                  <c:v>0</c:v>
                </c:pt>
                <c:pt idx="453" formatCode="_(* #,##0.00_);_(* \(#,##0.00\);_(* &quot;-&quot;??_);_(@_)">
                  <c:v>0</c:v>
                </c:pt>
                <c:pt idx="454" formatCode="_(* #,##0.00_);_(* \(#,##0.00\);_(* &quot;-&quot;??_);_(@_)">
                  <c:v>0</c:v>
                </c:pt>
                <c:pt idx="455" formatCode="_(* #,##0.00_);_(* \(#,##0.00\);_(* &quot;-&quot;??_);_(@_)">
                  <c:v>0</c:v>
                </c:pt>
                <c:pt idx="456" formatCode="_(* #,##0.00_);_(* \(#,##0.00\);_(* &quot;-&quot;??_);_(@_)">
                  <c:v>0</c:v>
                </c:pt>
                <c:pt idx="457" formatCode="_(* #,##0.00_);_(* \(#,##0.00\);_(* &quot;-&quot;??_);_(@_)">
                  <c:v>0</c:v>
                </c:pt>
                <c:pt idx="458" formatCode="_(* #,##0.00_);_(* \(#,##0.00\);_(* &quot;-&quot;??_);_(@_)">
                  <c:v>0</c:v>
                </c:pt>
                <c:pt idx="459" formatCode="_(* #,##0.00_);_(* \(#,##0.00\);_(* &quot;-&quot;??_);_(@_)">
                  <c:v>0</c:v>
                </c:pt>
                <c:pt idx="460" formatCode="_(* #,##0.00_);_(* \(#,##0.00\);_(* &quot;-&quot;??_);_(@_)">
                  <c:v>0</c:v>
                </c:pt>
                <c:pt idx="461" formatCode="_(* #,##0.00_);_(* \(#,##0.00\);_(* &quot;-&quot;??_);_(@_)">
                  <c:v>0</c:v>
                </c:pt>
                <c:pt idx="462" formatCode="_(* #,##0.00_);_(* \(#,##0.00\);_(* &quot;-&quot;??_);_(@_)">
                  <c:v>0</c:v>
                </c:pt>
                <c:pt idx="463" formatCode="_(* #,##0.00_);_(* \(#,##0.00\);_(* &quot;-&quot;??_);_(@_)">
                  <c:v>0</c:v>
                </c:pt>
                <c:pt idx="464" formatCode="_(* #,##0.00_);_(* \(#,##0.00\);_(* &quot;-&quot;??_);_(@_)">
                  <c:v>0</c:v>
                </c:pt>
                <c:pt idx="465" formatCode="_(* #,##0.00_);_(* \(#,##0.00\);_(* &quot;-&quot;??_);_(@_)">
                  <c:v>0</c:v>
                </c:pt>
                <c:pt idx="466" formatCode="_(* #,##0.00_);_(* \(#,##0.00\);_(* &quot;-&quot;??_);_(@_)">
                  <c:v>0</c:v>
                </c:pt>
                <c:pt idx="467" formatCode="_(* #,##0.00_);_(* \(#,##0.00\);_(* &quot;-&quot;??_);_(@_)">
                  <c:v>0</c:v>
                </c:pt>
                <c:pt idx="468" formatCode="_(* #,##0.00_);_(* \(#,##0.00\);_(* &quot;-&quot;??_);_(@_)">
                  <c:v>0</c:v>
                </c:pt>
                <c:pt idx="469" formatCode="_(* #,##0.00_);_(* \(#,##0.00\);_(* &quot;-&quot;??_);_(@_)">
                  <c:v>0</c:v>
                </c:pt>
                <c:pt idx="470" formatCode="_(* #,##0.00_);_(* \(#,##0.00\);_(* &quot;-&quot;??_);_(@_)">
                  <c:v>0</c:v>
                </c:pt>
                <c:pt idx="471" formatCode="_(* #,##0.00_);_(* \(#,##0.00\);_(* &quot;-&quot;??_);_(@_)">
                  <c:v>0</c:v>
                </c:pt>
                <c:pt idx="472" formatCode="_(* #,##0.00_);_(* \(#,##0.00\);_(* &quot;-&quot;??_);_(@_)">
                  <c:v>0</c:v>
                </c:pt>
                <c:pt idx="473" formatCode="_(* #,##0.00_);_(* \(#,##0.00\);_(* &quot;-&quot;??_);_(@_)">
                  <c:v>0</c:v>
                </c:pt>
                <c:pt idx="474" formatCode="_(* #,##0.00_);_(* \(#,##0.00\);_(* &quot;-&quot;??_);_(@_)">
                  <c:v>0</c:v>
                </c:pt>
                <c:pt idx="475" formatCode="_(* #,##0.00_);_(* \(#,##0.00\);_(* &quot;-&quot;??_);_(@_)">
                  <c:v>0</c:v>
                </c:pt>
                <c:pt idx="476" formatCode="_(* #,##0.00_);_(* \(#,##0.00\);_(* &quot;-&quot;??_);_(@_)">
                  <c:v>0</c:v>
                </c:pt>
                <c:pt idx="477" formatCode="_(* #,##0.00_);_(* \(#,##0.00\);_(* &quot;-&quot;??_);_(@_)">
                  <c:v>0</c:v>
                </c:pt>
                <c:pt idx="478" formatCode="_(* #,##0.00_);_(* \(#,##0.00\);_(* &quot;-&quot;??_);_(@_)">
                  <c:v>0</c:v>
                </c:pt>
                <c:pt idx="479" formatCode="_(* #,##0.00_);_(* \(#,##0.00\);_(* &quot;-&quot;??_);_(@_)">
                  <c:v>0</c:v>
                </c:pt>
                <c:pt idx="480" formatCode="_(* #,##0.00_);_(* \(#,##0.00\);_(* &quot;-&quot;??_);_(@_)">
                  <c:v>0</c:v>
                </c:pt>
                <c:pt idx="481" formatCode="_(* #,##0.00_);_(* \(#,##0.00\);_(* &quot;-&quot;??_);_(@_)">
                  <c:v>0</c:v>
                </c:pt>
                <c:pt idx="482" formatCode="_(* #,##0.00_);_(* \(#,##0.00\);_(* &quot;-&quot;??_);_(@_)">
                  <c:v>0</c:v>
                </c:pt>
                <c:pt idx="483" formatCode="_(* #,##0.00_);_(* \(#,##0.00\);_(* &quot;-&quot;??_);_(@_)">
                  <c:v>0</c:v>
                </c:pt>
                <c:pt idx="484" formatCode="_(* #,##0.00_);_(* \(#,##0.00\);_(* &quot;-&quot;??_);_(@_)">
                  <c:v>0</c:v>
                </c:pt>
                <c:pt idx="485" formatCode="_(* #,##0.00_);_(* \(#,##0.00\);_(* &quot;-&quot;??_);_(@_)">
                  <c:v>0</c:v>
                </c:pt>
                <c:pt idx="486" formatCode="_(* #,##0.00_);_(* \(#,##0.00\);_(* &quot;-&quot;??_);_(@_)">
                  <c:v>0</c:v>
                </c:pt>
                <c:pt idx="487" formatCode="_(* #,##0.00_);_(* \(#,##0.00\);_(* &quot;-&quot;??_);_(@_)">
                  <c:v>0</c:v>
                </c:pt>
                <c:pt idx="488" formatCode="_(* #,##0.00_);_(* \(#,##0.00\);_(* &quot;-&quot;??_);_(@_)">
                  <c:v>0</c:v>
                </c:pt>
                <c:pt idx="489" formatCode="_(* #,##0.00_);_(* \(#,##0.00\);_(* &quot;-&quot;??_);_(@_)">
                  <c:v>0</c:v>
                </c:pt>
                <c:pt idx="490" formatCode="_(* #,##0.00_);_(* \(#,##0.00\);_(* &quot;-&quot;??_);_(@_)">
                  <c:v>0</c:v>
                </c:pt>
                <c:pt idx="491" formatCode="_(* #,##0.00_);_(* \(#,##0.00\);_(* &quot;-&quot;??_);_(@_)">
                  <c:v>0</c:v>
                </c:pt>
                <c:pt idx="492" formatCode="_(* #,##0.00_);_(* \(#,##0.00\);_(* &quot;-&quot;??_);_(@_)">
                  <c:v>0</c:v>
                </c:pt>
                <c:pt idx="493" formatCode="_(* #,##0.00_);_(* \(#,##0.00\);_(* &quot;-&quot;??_);_(@_)">
                  <c:v>0</c:v>
                </c:pt>
                <c:pt idx="494" formatCode="_(* #,##0.00_);_(* \(#,##0.00\);_(* &quot;-&quot;??_);_(@_)">
                  <c:v>0</c:v>
                </c:pt>
                <c:pt idx="495" formatCode="_(* #,##0.00_);_(* \(#,##0.00\);_(* &quot;-&quot;??_);_(@_)">
                  <c:v>0</c:v>
                </c:pt>
                <c:pt idx="496" formatCode="_(* #,##0.00_);_(* \(#,##0.00\);_(* &quot;-&quot;??_);_(@_)">
                  <c:v>0</c:v>
                </c:pt>
                <c:pt idx="497" formatCode="_(* #,##0.00_);_(* \(#,##0.00\);_(* &quot;-&quot;??_);_(@_)">
                  <c:v>0</c:v>
                </c:pt>
                <c:pt idx="498" formatCode="_(* #,##0.00_);_(* \(#,##0.00\);_(* &quot;-&quot;??_);_(@_)">
                  <c:v>0</c:v>
                </c:pt>
                <c:pt idx="499" formatCode="_(* #,##0.00_);_(* \(#,##0.00\);_(* &quot;-&quot;??_);_(@_)">
                  <c:v>0</c:v>
                </c:pt>
                <c:pt idx="500" formatCode="_(* #,##0.00_);_(* \(#,##0.00\);_(* &quot;-&quot;??_);_(@_)">
                  <c:v>0</c:v>
                </c:pt>
                <c:pt idx="501" formatCode="_(* #,##0.00_);_(* \(#,##0.00\);_(* &quot;-&quot;??_);_(@_)">
                  <c:v>0</c:v>
                </c:pt>
                <c:pt idx="502" formatCode="_(* #,##0.00_);_(* \(#,##0.00\);_(* &quot;-&quot;??_);_(@_)">
                  <c:v>0</c:v>
                </c:pt>
                <c:pt idx="503" formatCode="_(* #,##0.00_);_(* \(#,##0.00\);_(* &quot;-&quot;??_);_(@_)">
                  <c:v>0</c:v>
                </c:pt>
                <c:pt idx="504" formatCode="_(* #,##0.00_);_(* \(#,##0.00\);_(* &quot;-&quot;??_);_(@_)">
                  <c:v>0</c:v>
                </c:pt>
                <c:pt idx="505" formatCode="_(* #,##0.00_);_(* \(#,##0.00\);_(* &quot;-&quot;??_);_(@_)">
                  <c:v>0</c:v>
                </c:pt>
                <c:pt idx="506" formatCode="_(* #,##0.00_);_(* \(#,##0.00\);_(* &quot;-&quot;??_);_(@_)">
                  <c:v>0</c:v>
                </c:pt>
                <c:pt idx="507" formatCode="_(* #,##0.00_);_(* \(#,##0.00\);_(* &quot;-&quot;??_);_(@_)">
                  <c:v>0</c:v>
                </c:pt>
                <c:pt idx="508" formatCode="_(* #,##0.00_);_(* \(#,##0.00\);_(* &quot;-&quot;??_);_(@_)">
                  <c:v>0</c:v>
                </c:pt>
                <c:pt idx="509" formatCode="_(* #,##0.00_);_(* \(#,##0.00\);_(* &quot;-&quot;??_);_(@_)">
                  <c:v>0</c:v>
                </c:pt>
                <c:pt idx="510" formatCode="_(* #,##0.00_);_(* \(#,##0.00\);_(* &quot;-&quot;??_);_(@_)">
                  <c:v>0</c:v>
                </c:pt>
                <c:pt idx="511" formatCode="_(* #,##0.00_);_(* \(#,##0.00\);_(* &quot;-&quot;??_);_(@_)">
                  <c:v>0</c:v>
                </c:pt>
                <c:pt idx="512" formatCode="_(* #,##0.00_);_(* \(#,##0.00\);_(* &quot;-&quot;??_);_(@_)">
                  <c:v>0</c:v>
                </c:pt>
                <c:pt idx="513" formatCode="_(* #,##0.00_);_(* \(#,##0.00\);_(* &quot;-&quot;??_);_(@_)">
                  <c:v>0</c:v>
                </c:pt>
                <c:pt idx="514" formatCode="_(* #,##0.00_);_(* \(#,##0.00\);_(* &quot;-&quot;??_);_(@_)">
                  <c:v>0</c:v>
                </c:pt>
                <c:pt idx="515" formatCode="_(* #,##0.00_);_(* \(#,##0.00\);_(* &quot;-&quot;??_);_(@_)">
                  <c:v>0</c:v>
                </c:pt>
                <c:pt idx="516" formatCode="_(* #,##0.00_);_(* \(#,##0.00\);_(* &quot;-&quot;??_);_(@_)">
                  <c:v>0</c:v>
                </c:pt>
                <c:pt idx="517" formatCode="_(* #,##0.00_);_(* \(#,##0.00\);_(* &quot;-&quot;??_);_(@_)">
                  <c:v>0</c:v>
                </c:pt>
                <c:pt idx="518" formatCode="_(* #,##0.00_);_(* \(#,##0.00\);_(* &quot;-&quot;??_);_(@_)">
                  <c:v>0</c:v>
                </c:pt>
                <c:pt idx="519" formatCode="_(* #,##0.00_);_(* \(#,##0.00\);_(* &quot;-&quot;??_);_(@_)">
                  <c:v>0</c:v>
                </c:pt>
                <c:pt idx="520" formatCode="_(* #,##0.00_);_(* \(#,##0.00\);_(* &quot;-&quot;??_);_(@_)">
                  <c:v>0</c:v>
                </c:pt>
                <c:pt idx="521" formatCode="_(* #,##0.00_);_(* \(#,##0.00\);_(* &quot;-&quot;??_);_(@_)">
                  <c:v>0</c:v>
                </c:pt>
                <c:pt idx="522" formatCode="_(* #,##0.00_);_(* \(#,##0.00\);_(* &quot;-&quot;??_);_(@_)">
                  <c:v>0</c:v>
                </c:pt>
                <c:pt idx="523" formatCode="_(* #,##0.00_);_(* \(#,##0.00\);_(* &quot;-&quot;??_);_(@_)">
                  <c:v>0</c:v>
                </c:pt>
                <c:pt idx="524" formatCode="_(* #,##0.00_);_(* \(#,##0.00\);_(* &quot;-&quot;??_);_(@_)">
                  <c:v>0</c:v>
                </c:pt>
                <c:pt idx="525" formatCode="_(* #,##0.00_);_(* \(#,##0.00\);_(* &quot;-&quot;??_);_(@_)">
                  <c:v>0</c:v>
                </c:pt>
                <c:pt idx="526" formatCode="_(* #,##0.00_);_(* \(#,##0.00\);_(* &quot;-&quot;??_);_(@_)">
                  <c:v>0</c:v>
                </c:pt>
                <c:pt idx="527" formatCode="_(* #,##0.00_);_(* \(#,##0.00\);_(* &quot;-&quot;??_);_(@_)">
                  <c:v>0</c:v>
                </c:pt>
                <c:pt idx="528" formatCode="_(* #,##0.00_);_(* \(#,##0.00\);_(* &quot;-&quot;??_);_(@_)">
                  <c:v>0</c:v>
                </c:pt>
                <c:pt idx="529" formatCode="_(* #,##0.00_);_(* \(#,##0.00\);_(* &quot;-&quot;??_);_(@_)">
                  <c:v>0</c:v>
                </c:pt>
                <c:pt idx="530" formatCode="_(* #,##0.00_);_(* \(#,##0.00\);_(* &quot;-&quot;??_);_(@_)">
                  <c:v>0</c:v>
                </c:pt>
                <c:pt idx="531" formatCode="_(* #,##0.00_);_(* \(#,##0.00\);_(* &quot;-&quot;??_);_(@_)">
                  <c:v>0</c:v>
                </c:pt>
                <c:pt idx="532" formatCode="_(* #,##0.00_);_(* \(#,##0.00\);_(* &quot;-&quot;??_);_(@_)">
                  <c:v>0</c:v>
                </c:pt>
                <c:pt idx="533" formatCode="_(* #,##0.00_);_(* \(#,##0.00\);_(* &quot;-&quot;??_);_(@_)">
                  <c:v>0</c:v>
                </c:pt>
                <c:pt idx="534" formatCode="_(* #,##0.00_);_(* \(#,##0.00\);_(* &quot;-&quot;??_);_(@_)">
                  <c:v>0</c:v>
                </c:pt>
                <c:pt idx="535" formatCode="_(* #,##0.00_);_(* \(#,##0.00\);_(* &quot;-&quot;??_);_(@_)">
                  <c:v>0</c:v>
                </c:pt>
                <c:pt idx="536" formatCode="_(* #,##0.00_);_(* \(#,##0.00\);_(* &quot;-&quot;??_);_(@_)">
                  <c:v>0</c:v>
                </c:pt>
                <c:pt idx="537" formatCode="_(* #,##0.00_);_(* \(#,##0.00\);_(* &quot;-&quot;??_);_(@_)">
                  <c:v>0</c:v>
                </c:pt>
                <c:pt idx="538" formatCode="_(* #,##0.00_);_(* \(#,##0.00\);_(* &quot;-&quot;??_);_(@_)">
                  <c:v>0</c:v>
                </c:pt>
                <c:pt idx="539" formatCode="_(* #,##0.00_);_(* \(#,##0.00\);_(* &quot;-&quot;??_);_(@_)">
                  <c:v>0</c:v>
                </c:pt>
                <c:pt idx="540" formatCode="_(* #,##0.00_);_(* \(#,##0.00\);_(* &quot;-&quot;??_);_(@_)">
                  <c:v>0</c:v>
                </c:pt>
                <c:pt idx="541" formatCode="_(* #,##0.00_);_(* \(#,##0.00\);_(* &quot;-&quot;??_);_(@_)">
                  <c:v>0</c:v>
                </c:pt>
                <c:pt idx="542" formatCode="_(* #,##0.00_);_(* \(#,##0.00\);_(* &quot;-&quot;??_);_(@_)">
                  <c:v>0</c:v>
                </c:pt>
                <c:pt idx="543" formatCode="_(* #,##0.00_);_(* \(#,##0.00\);_(* &quot;-&quot;??_);_(@_)">
                  <c:v>0</c:v>
                </c:pt>
                <c:pt idx="544" formatCode="_(* #,##0.00_);_(* \(#,##0.00\);_(* &quot;-&quot;??_);_(@_)">
                  <c:v>0</c:v>
                </c:pt>
                <c:pt idx="545" formatCode="_(* #,##0.00_);_(* \(#,##0.00\);_(* &quot;-&quot;??_);_(@_)">
                  <c:v>0</c:v>
                </c:pt>
                <c:pt idx="546" formatCode="_(* #,##0.00_);_(* \(#,##0.00\);_(* &quot;-&quot;??_);_(@_)">
                  <c:v>0</c:v>
                </c:pt>
                <c:pt idx="547" formatCode="_(* #,##0.00_);_(* \(#,##0.00\);_(* &quot;-&quot;??_);_(@_)">
                  <c:v>0</c:v>
                </c:pt>
                <c:pt idx="548" formatCode="_(* #,##0.00_);_(* \(#,##0.00\);_(* &quot;-&quot;??_);_(@_)">
                  <c:v>0</c:v>
                </c:pt>
                <c:pt idx="549" formatCode="_(* #,##0.00_);_(* \(#,##0.00\);_(* &quot;-&quot;??_);_(@_)">
                  <c:v>0</c:v>
                </c:pt>
                <c:pt idx="550" formatCode="_(* #,##0.00_);_(* \(#,##0.00\);_(* &quot;-&quot;??_);_(@_)">
                  <c:v>0</c:v>
                </c:pt>
                <c:pt idx="551" formatCode="_(* #,##0.00_);_(* \(#,##0.00\);_(* &quot;-&quot;??_);_(@_)">
                  <c:v>0</c:v>
                </c:pt>
                <c:pt idx="552" formatCode="_(* #,##0.00_);_(* \(#,##0.00\);_(* &quot;-&quot;??_);_(@_)">
                  <c:v>0</c:v>
                </c:pt>
                <c:pt idx="553" formatCode="_(* #,##0.00_);_(* \(#,##0.00\);_(* &quot;-&quot;??_);_(@_)">
                  <c:v>0</c:v>
                </c:pt>
                <c:pt idx="554" formatCode="_(* #,##0.00_);_(* \(#,##0.00\);_(* &quot;-&quot;??_);_(@_)">
                  <c:v>0</c:v>
                </c:pt>
                <c:pt idx="555" formatCode="_(* #,##0.00_);_(* \(#,##0.00\);_(* &quot;-&quot;??_);_(@_)">
                  <c:v>0</c:v>
                </c:pt>
                <c:pt idx="556" formatCode="_(* #,##0.00_);_(* \(#,##0.00\);_(* &quot;-&quot;??_);_(@_)">
                  <c:v>0</c:v>
                </c:pt>
                <c:pt idx="557" formatCode="_(* #,##0.00_);_(* \(#,##0.00\);_(* &quot;-&quot;??_);_(@_)">
                  <c:v>0</c:v>
                </c:pt>
                <c:pt idx="558" formatCode="_(* #,##0.00_);_(* \(#,##0.00\);_(* &quot;-&quot;??_);_(@_)">
                  <c:v>0</c:v>
                </c:pt>
                <c:pt idx="559" formatCode="_(* #,##0.00_);_(* \(#,##0.00\);_(* &quot;-&quot;??_);_(@_)">
                  <c:v>0</c:v>
                </c:pt>
                <c:pt idx="560" formatCode="_(* #,##0.00_);_(* \(#,##0.00\);_(* &quot;-&quot;??_);_(@_)">
                  <c:v>0</c:v>
                </c:pt>
                <c:pt idx="561" formatCode="_(* #,##0.00_);_(* \(#,##0.00\);_(* &quot;-&quot;??_);_(@_)">
                  <c:v>0</c:v>
                </c:pt>
                <c:pt idx="562" formatCode="_(* #,##0.00_);_(* \(#,##0.00\);_(* &quot;-&quot;??_);_(@_)">
                  <c:v>0</c:v>
                </c:pt>
                <c:pt idx="563" formatCode="_(* #,##0.00_);_(* \(#,##0.00\);_(* &quot;-&quot;??_);_(@_)">
                  <c:v>0</c:v>
                </c:pt>
                <c:pt idx="564" formatCode="_(* #,##0.00_);_(* \(#,##0.00\);_(* &quot;-&quot;??_);_(@_)">
                  <c:v>0</c:v>
                </c:pt>
                <c:pt idx="565" formatCode="_(* #,##0.00_);_(* \(#,##0.00\);_(* &quot;-&quot;??_);_(@_)">
                  <c:v>0</c:v>
                </c:pt>
                <c:pt idx="566" formatCode="_(* #,##0.00_);_(* \(#,##0.00\);_(* &quot;-&quot;??_);_(@_)">
                  <c:v>0</c:v>
                </c:pt>
                <c:pt idx="567" formatCode="_(* #,##0.00_);_(* \(#,##0.00\);_(* &quot;-&quot;??_);_(@_)">
                  <c:v>0</c:v>
                </c:pt>
                <c:pt idx="568" formatCode="_(* #,##0.00_);_(* \(#,##0.00\);_(* &quot;-&quot;??_);_(@_)">
                  <c:v>0</c:v>
                </c:pt>
                <c:pt idx="569" formatCode="_(* #,##0.00_);_(* \(#,##0.00\);_(* &quot;-&quot;??_);_(@_)">
                  <c:v>0</c:v>
                </c:pt>
                <c:pt idx="570" formatCode="_(* #,##0.00_);_(* \(#,##0.00\);_(* &quot;-&quot;??_);_(@_)">
                  <c:v>0</c:v>
                </c:pt>
                <c:pt idx="571" formatCode="_(* #,##0.00_);_(* \(#,##0.00\);_(* &quot;-&quot;??_);_(@_)">
                  <c:v>0</c:v>
                </c:pt>
                <c:pt idx="572" formatCode="_(* #,##0.00_);_(* \(#,##0.00\);_(* &quot;-&quot;??_);_(@_)">
                  <c:v>0</c:v>
                </c:pt>
                <c:pt idx="573" formatCode="_(* #,##0.00_);_(* \(#,##0.00\);_(* &quot;-&quot;??_);_(@_)">
                  <c:v>0</c:v>
                </c:pt>
                <c:pt idx="574" formatCode="_(* #,##0.00_);_(* \(#,##0.00\);_(* &quot;-&quot;??_);_(@_)">
                  <c:v>0</c:v>
                </c:pt>
                <c:pt idx="575" formatCode="_(* #,##0.00_);_(* \(#,##0.00\);_(* &quot;-&quot;??_);_(@_)">
                  <c:v>0</c:v>
                </c:pt>
                <c:pt idx="576" formatCode="_(* #,##0.00_);_(* \(#,##0.00\);_(* &quot;-&quot;??_);_(@_)">
                  <c:v>0</c:v>
                </c:pt>
                <c:pt idx="577" formatCode="_(* #,##0.00_);_(* \(#,##0.00\);_(* &quot;-&quot;??_);_(@_)">
                  <c:v>0</c:v>
                </c:pt>
                <c:pt idx="578" formatCode="_(* #,##0.00_);_(* \(#,##0.00\);_(* &quot;-&quot;??_);_(@_)">
                  <c:v>0</c:v>
                </c:pt>
                <c:pt idx="579" formatCode="_(* #,##0.00_);_(* \(#,##0.00\);_(* &quot;-&quot;??_);_(@_)">
                  <c:v>0</c:v>
                </c:pt>
                <c:pt idx="580" formatCode="_(* #,##0.00_);_(* \(#,##0.00\);_(* &quot;-&quot;??_);_(@_)">
                  <c:v>0</c:v>
                </c:pt>
                <c:pt idx="581" formatCode="_(* #,##0.00_);_(* \(#,##0.00\);_(* &quot;-&quot;??_);_(@_)">
                  <c:v>0</c:v>
                </c:pt>
                <c:pt idx="582" formatCode="_(* #,##0.00_);_(* \(#,##0.00\);_(* &quot;-&quot;??_);_(@_)">
                  <c:v>0</c:v>
                </c:pt>
                <c:pt idx="583" formatCode="_(* #,##0.00_);_(* \(#,##0.00\);_(* &quot;-&quot;??_);_(@_)">
                  <c:v>0</c:v>
                </c:pt>
                <c:pt idx="584" formatCode="_(* #,##0.00_);_(* \(#,##0.00\);_(* &quot;-&quot;??_);_(@_)">
                  <c:v>0</c:v>
                </c:pt>
                <c:pt idx="585" formatCode="_(* #,##0.00_);_(* \(#,##0.00\);_(* &quot;-&quot;??_);_(@_)">
                  <c:v>0</c:v>
                </c:pt>
                <c:pt idx="586" formatCode="_(* #,##0.00_);_(* \(#,##0.00\);_(* &quot;-&quot;??_);_(@_)">
                  <c:v>0</c:v>
                </c:pt>
                <c:pt idx="587" formatCode="_(* #,##0.00_);_(* \(#,##0.00\);_(* &quot;-&quot;??_);_(@_)">
                  <c:v>0</c:v>
                </c:pt>
                <c:pt idx="588" formatCode="_(* #,##0.00_);_(* \(#,##0.00\);_(* &quot;-&quot;??_);_(@_)">
                  <c:v>0</c:v>
                </c:pt>
                <c:pt idx="589" formatCode="_(* #,##0.00_);_(* \(#,##0.00\);_(* &quot;-&quot;??_);_(@_)">
                  <c:v>0</c:v>
                </c:pt>
                <c:pt idx="590" formatCode="_(* #,##0.00_);_(* \(#,##0.00\);_(* &quot;-&quot;??_);_(@_)">
                  <c:v>0</c:v>
                </c:pt>
                <c:pt idx="591" formatCode="_(* #,##0.00_);_(* \(#,##0.00\);_(* &quot;-&quot;??_);_(@_)">
                  <c:v>0</c:v>
                </c:pt>
                <c:pt idx="592" formatCode="_(* #,##0.00_);_(* \(#,##0.00\);_(* &quot;-&quot;??_);_(@_)">
                  <c:v>0</c:v>
                </c:pt>
                <c:pt idx="593" formatCode="_(* #,##0.00_);_(* \(#,##0.00\);_(* &quot;-&quot;??_);_(@_)">
                  <c:v>0</c:v>
                </c:pt>
                <c:pt idx="594" formatCode="_(* #,##0.00_);_(* \(#,##0.00\);_(* &quot;-&quot;??_);_(@_)">
                  <c:v>0</c:v>
                </c:pt>
                <c:pt idx="595" formatCode="_(* #,##0.00_);_(* \(#,##0.00\);_(* &quot;-&quot;??_);_(@_)">
                  <c:v>0</c:v>
                </c:pt>
                <c:pt idx="596" formatCode="_(* #,##0.00_);_(* \(#,##0.00\);_(* &quot;-&quot;??_);_(@_)">
                  <c:v>0</c:v>
                </c:pt>
                <c:pt idx="597" formatCode="_(* #,##0.00_);_(* \(#,##0.00\);_(* &quot;-&quot;??_);_(@_)">
                  <c:v>0</c:v>
                </c:pt>
                <c:pt idx="598" formatCode="_(* #,##0.00_);_(* \(#,##0.00\);_(* &quot;-&quot;??_);_(@_)">
                  <c:v>0</c:v>
                </c:pt>
                <c:pt idx="599" formatCode="_(* #,##0.00_);_(* \(#,##0.00\);_(* &quot;-&quot;??_);_(@_)">
                  <c:v>0</c:v>
                </c:pt>
                <c:pt idx="600" formatCode="_(* #,##0.00_);_(* \(#,##0.00\);_(* &quot;-&quot;??_);_(@_)">
                  <c:v>0</c:v>
                </c:pt>
                <c:pt idx="601" formatCode="_(* #,##0.00_);_(* \(#,##0.00\);_(* &quot;-&quot;??_);_(@_)">
                  <c:v>0</c:v>
                </c:pt>
                <c:pt idx="602" formatCode="_(* #,##0.00_);_(* \(#,##0.00\);_(* &quot;-&quot;??_);_(@_)">
                  <c:v>0</c:v>
                </c:pt>
                <c:pt idx="603" formatCode="_(* #,##0.00_);_(* \(#,##0.00\);_(* &quot;-&quot;??_);_(@_)">
                  <c:v>0</c:v>
                </c:pt>
                <c:pt idx="604" formatCode="_(* #,##0.00_);_(* \(#,##0.00\);_(* &quot;-&quot;??_);_(@_)">
                  <c:v>0</c:v>
                </c:pt>
                <c:pt idx="605" formatCode="_(* #,##0.00_);_(* \(#,##0.00\);_(* &quot;-&quot;??_);_(@_)">
                  <c:v>0</c:v>
                </c:pt>
                <c:pt idx="606" formatCode="_(* #,##0.00_);_(* \(#,##0.00\);_(* &quot;-&quot;??_);_(@_)">
                  <c:v>0</c:v>
                </c:pt>
                <c:pt idx="607" formatCode="_(* #,##0.00_);_(* \(#,##0.00\);_(* &quot;-&quot;??_);_(@_)">
                  <c:v>0</c:v>
                </c:pt>
                <c:pt idx="608" formatCode="_(* #,##0.00_);_(* \(#,##0.00\);_(* &quot;-&quot;??_);_(@_)">
                  <c:v>0</c:v>
                </c:pt>
                <c:pt idx="609" formatCode="_(* #,##0.00_);_(* \(#,##0.00\);_(* &quot;-&quot;??_);_(@_)">
                  <c:v>0</c:v>
                </c:pt>
                <c:pt idx="610" formatCode="_(* #,##0.00_);_(* \(#,##0.00\);_(* &quot;-&quot;??_);_(@_)">
                  <c:v>0</c:v>
                </c:pt>
                <c:pt idx="611" formatCode="_(* #,##0.00_);_(* \(#,##0.00\);_(* &quot;-&quot;??_);_(@_)">
                  <c:v>0</c:v>
                </c:pt>
                <c:pt idx="612" formatCode="_(* #,##0.00_);_(* \(#,##0.00\);_(* &quot;-&quot;??_);_(@_)">
                  <c:v>0</c:v>
                </c:pt>
                <c:pt idx="613" formatCode="_(* #,##0.00_);_(* \(#,##0.00\);_(* &quot;-&quot;??_);_(@_)">
                  <c:v>0</c:v>
                </c:pt>
                <c:pt idx="614" formatCode="_(* #,##0.00_);_(* \(#,##0.00\);_(* &quot;-&quot;??_);_(@_)">
                  <c:v>0</c:v>
                </c:pt>
                <c:pt idx="615" formatCode="_(* #,##0.00_);_(* \(#,##0.00\);_(* &quot;-&quot;??_);_(@_)">
                  <c:v>0</c:v>
                </c:pt>
                <c:pt idx="616" formatCode="_(* #,##0.00_);_(* \(#,##0.00\);_(* &quot;-&quot;??_);_(@_)">
                  <c:v>0</c:v>
                </c:pt>
                <c:pt idx="617" formatCode="_(* #,##0.00_);_(* \(#,##0.00\);_(* &quot;-&quot;??_);_(@_)">
                  <c:v>0</c:v>
                </c:pt>
                <c:pt idx="618" formatCode="_(* #,##0.00_);_(* \(#,##0.00\);_(* &quot;-&quot;??_);_(@_)">
                  <c:v>0</c:v>
                </c:pt>
                <c:pt idx="619" formatCode="_(* #,##0.00_);_(* \(#,##0.00\);_(* &quot;-&quot;??_);_(@_)">
                  <c:v>0</c:v>
                </c:pt>
                <c:pt idx="620" formatCode="_(* #,##0.00_);_(* \(#,##0.00\);_(* &quot;-&quot;??_);_(@_)">
                  <c:v>0</c:v>
                </c:pt>
                <c:pt idx="621" formatCode="_(* #,##0.00_);_(* \(#,##0.00\);_(* &quot;-&quot;??_);_(@_)">
                  <c:v>0</c:v>
                </c:pt>
                <c:pt idx="622" formatCode="_(* #,##0.00_);_(* \(#,##0.00\);_(* &quot;-&quot;??_);_(@_)">
                  <c:v>0</c:v>
                </c:pt>
                <c:pt idx="623" formatCode="_(* #,##0.00_);_(* \(#,##0.00\);_(* &quot;-&quot;??_);_(@_)">
                  <c:v>0</c:v>
                </c:pt>
                <c:pt idx="624" formatCode="_(* #,##0.00_);_(* \(#,##0.00\);_(* &quot;-&quot;??_);_(@_)">
                  <c:v>0</c:v>
                </c:pt>
                <c:pt idx="625" formatCode="_(* #,##0.00_);_(* \(#,##0.00\);_(* &quot;-&quot;??_);_(@_)">
                  <c:v>0</c:v>
                </c:pt>
                <c:pt idx="626" formatCode="_(* #,##0.00_);_(* \(#,##0.00\);_(* &quot;-&quot;??_);_(@_)">
                  <c:v>0</c:v>
                </c:pt>
                <c:pt idx="627" formatCode="_(* #,##0.00_);_(* \(#,##0.00\);_(* &quot;-&quot;??_);_(@_)">
                  <c:v>0</c:v>
                </c:pt>
                <c:pt idx="628" formatCode="_(* #,##0.00_);_(* \(#,##0.00\);_(* &quot;-&quot;??_);_(@_)">
                  <c:v>0</c:v>
                </c:pt>
                <c:pt idx="629" formatCode="_(* #,##0.00_);_(* \(#,##0.00\);_(* &quot;-&quot;??_);_(@_)">
                  <c:v>0</c:v>
                </c:pt>
                <c:pt idx="630" formatCode="_(* #,##0.00_);_(* \(#,##0.00\);_(* &quot;-&quot;??_);_(@_)">
                  <c:v>0</c:v>
                </c:pt>
                <c:pt idx="631" formatCode="_(* #,##0.00_);_(* \(#,##0.00\);_(* &quot;-&quot;??_);_(@_)">
                  <c:v>0</c:v>
                </c:pt>
                <c:pt idx="632" formatCode="_(* #,##0.00_);_(* \(#,##0.00\);_(* &quot;-&quot;??_);_(@_)">
                  <c:v>0</c:v>
                </c:pt>
                <c:pt idx="633" formatCode="_(* #,##0.00_);_(* \(#,##0.00\);_(* &quot;-&quot;??_);_(@_)">
                  <c:v>0</c:v>
                </c:pt>
                <c:pt idx="634" formatCode="_(* #,##0.00_);_(* \(#,##0.00\);_(* &quot;-&quot;??_);_(@_)">
                  <c:v>0</c:v>
                </c:pt>
                <c:pt idx="635" formatCode="_(* #,##0.00_);_(* \(#,##0.00\);_(* &quot;-&quot;??_);_(@_)">
                  <c:v>0</c:v>
                </c:pt>
                <c:pt idx="636" formatCode="_(* #,##0.00_);_(* \(#,##0.00\);_(* &quot;-&quot;??_);_(@_)">
                  <c:v>0</c:v>
                </c:pt>
                <c:pt idx="637" formatCode="_(* #,##0.00_);_(* \(#,##0.00\);_(* &quot;-&quot;??_);_(@_)">
                  <c:v>0</c:v>
                </c:pt>
                <c:pt idx="638" formatCode="_(* #,##0.00_);_(* \(#,##0.00\);_(* &quot;-&quot;??_);_(@_)">
                  <c:v>0</c:v>
                </c:pt>
                <c:pt idx="639" formatCode="_(* #,##0.00_);_(* \(#,##0.00\);_(* &quot;-&quot;??_);_(@_)">
                  <c:v>0</c:v>
                </c:pt>
                <c:pt idx="640" formatCode="_(* #,##0.00_);_(* \(#,##0.00\);_(* &quot;-&quot;??_);_(@_)">
                  <c:v>0</c:v>
                </c:pt>
                <c:pt idx="641" formatCode="_(* #,##0.00_);_(* \(#,##0.00\);_(* &quot;-&quot;??_);_(@_)">
                  <c:v>0</c:v>
                </c:pt>
                <c:pt idx="642" formatCode="_(* #,##0.00_);_(* \(#,##0.00\);_(* &quot;-&quot;??_);_(@_)">
                  <c:v>0</c:v>
                </c:pt>
                <c:pt idx="643" formatCode="_(* #,##0.00_);_(* \(#,##0.00\);_(* &quot;-&quot;??_);_(@_)">
                  <c:v>0</c:v>
                </c:pt>
                <c:pt idx="644" formatCode="_(* #,##0.00_);_(* \(#,##0.00\);_(* &quot;-&quot;??_);_(@_)">
                  <c:v>0</c:v>
                </c:pt>
                <c:pt idx="645" formatCode="_(* #,##0.00_);_(* \(#,##0.00\);_(* &quot;-&quot;??_);_(@_)">
                  <c:v>0</c:v>
                </c:pt>
                <c:pt idx="646" formatCode="_(* #,##0.00_);_(* \(#,##0.00\);_(* &quot;-&quot;??_);_(@_)">
                  <c:v>0</c:v>
                </c:pt>
                <c:pt idx="647" formatCode="_(* #,##0.00_);_(* \(#,##0.00\);_(* &quot;-&quot;??_);_(@_)">
                  <c:v>0</c:v>
                </c:pt>
                <c:pt idx="648" formatCode="_(* #,##0.00_);_(* \(#,##0.00\);_(* &quot;-&quot;??_);_(@_)">
                  <c:v>0</c:v>
                </c:pt>
                <c:pt idx="649" formatCode="_(* #,##0.00_);_(* \(#,##0.00\);_(* &quot;-&quot;??_);_(@_)">
                  <c:v>0</c:v>
                </c:pt>
                <c:pt idx="650" formatCode="_(* #,##0.00_);_(* \(#,##0.00\);_(* &quot;-&quot;??_);_(@_)">
                  <c:v>0</c:v>
                </c:pt>
                <c:pt idx="651" formatCode="_(* #,##0.00_);_(* \(#,##0.00\);_(* &quot;-&quot;??_);_(@_)">
                  <c:v>0</c:v>
                </c:pt>
                <c:pt idx="652" formatCode="_(* #,##0.00_);_(* \(#,##0.00\);_(* &quot;-&quot;??_);_(@_)">
                  <c:v>0</c:v>
                </c:pt>
                <c:pt idx="653" formatCode="_(* #,##0.00_);_(* \(#,##0.00\);_(* &quot;-&quot;??_);_(@_)">
                  <c:v>0</c:v>
                </c:pt>
                <c:pt idx="654" formatCode="_(* #,##0.00_);_(* \(#,##0.00\);_(* &quot;-&quot;??_);_(@_)">
                  <c:v>0</c:v>
                </c:pt>
                <c:pt idx="655" formatCode="_(* #,##0.00_);_(* \(#,##0.00\);_(* &quot;-&quot;??_);_(@_)">
                  <c:v>0</c:v>
                </c:pt>
                <c:pt idx="656" formatCode="_(* #,##0.00_);_(* \(#,##0.00\);_(* &quot;-&quot;??_);_(@_)">
                  <c:v>0</c:v>
                </c:pt>
                <c:pt idx="657" formatCode="_(* #,##0.00_);_(* \(#,##0.00\);_(* &quot;-&quot;??_);_(@_)">
                  <c:v>0</c:v>
                </c:pt>
                <c:pt idx="658" formatCode="_(* #,##0.00_);_(* \(#,##0.00\);_(* &quot;-&quot;??_);_(@_)">
                  <c:v>0</c:v>
                </c:pt>
                <c:pt idx="659" formatCode="_(* #,##0.00_);_(* \(#,##0.00\);_(* &quot;-&quot;??_);_(@_)">
                  <c:v>0</c:v>
                </c:pt>
                <c:pt idx="660" formatCode="_(* #,##0.00_);_(* \(#,##0.00\);_(* &quot;-&quot;??_);_(@_)">
                  <c:v>0</c:v>
                </c:pt>
                <c:pt idx="661" formatCode="_(* #,##0.00_);_(* \(#,##0.00\);_(* &quot;-&quot;??_);_(@_)">
                  <c:v>0</c:v>
                </c:pt>
                <c:pt idx="662" formatCode="_(* #,##0.00_);_(* \(#,##0.00\);_(* &quot;-&quot;??_);_(@_)">
                  <c:v>0</c:v>
                </c:pt>
                <c:pt idx="663" formatCode="_(* #,##0.00_);_(* \(#,##0.00\);_(* &quot;-&quot;??_);_(@_)">
                  <c:v>0</c:v>
                </c:pt>
                <c:pt idx="664" formatCode="_(* #,##0.00_);_(* \(#,##0.00\);_(* &quot;-&quot;??_);_(@_)">
                  <c:v>0</c:v>
                </c:pt>
                <c:pt idx="665" formatCode="_(* #,##0.00_);_(* \(#,##0.00\);_(* &quot;-&quot;??_);_(@_)">
                  <c:v>0</c:v>
                </c:pt>
                <c:pt idx="666" formatCode="_(* #,##0.00_);_(* \(#,##0.00\);_(* &quot;-&quot;??_);_(@_)">
                  <c:v>0</c:v>
                </c:pt>
                <c:pt idx="667" formatCode="_(* #,##0.00_);_(* \(#,##0.00\);_(* &quot;-&quot;??_);_(@_)">
                  <c:v>0</c:v>
                </c:pt>
                <c:pt idx="668" formatCode="_(* #,##0.00_);_(* \(#,##0.00\);_(* &quot;-&quot;??_);_(@_)">
                  <c:v>0</c:v>
                </c:pt>
                <c:pt idx="669" formatCode="_(* #,##0.00_);_(* \(#,##0.00\);_(* &quot;-&quot;??_);_(@_)">
                  <c:v>0</c:v>
                </c:pt>
                <c:pt idx="670" formatCode="_(* #,##0.00_);_(* \(#,##0.00\);_(* &quot;-&quot;??_);_(@_)">
                  <c:v>0</c:v>
                </c:pt>
                <c:pt idx="671" formatCode="_(* #,##0.00_);_(* \(#,##0.00\);_(* &quot;-&quot;??_);_(@_)">
                  <c:v>0</c:v>
                </c:pt>
                <c:pt idx="672" formatCode="_(* #,##0.00_);_(* \(#,##0.00\);_(* &quot;-&quot;??_);_(@_)">
                  <c:v>0</c:v>
                </c:pt>
                <c:pt idx="673" formatCode="_(* #,##0.00_);_(* \(#,##0.00\);_(* &quot;-&quot;??_);_(@_)">
                  <c:v>0</c:v>
                </c:pt>
                <c:pt idx="674" formatCode="_(* #,##0.00_);_(* \(#,##0.00\);_(* &quot;-&quot;??_);_(@_)">
                  <c:v>0</c:v>
                </c:pt>
                <c:pt idx="675" formatCode="_(* #,##0.00_);_(* \(#,##0.00\);_(* &quot;-&quot;??_);_(@_)">
                  <c:v>0</c:v>
                </c:pt>
                <c:pt idx="676" formatCode="_(* #,##0.00_);_(* \(#,##0.00\);_(* &quot;-&quot;??_);_(@_)">
                  <c:v>0</c:v>
                </c:pt>
                <c:pt idx="677" formatCode="_(* #,##0.00_);_(* \(#,##0.00\);_(* &quot;-&quot;??_);_(@_)">
                  <c:v>0</c:v>
                </c:pt>
                <c:pt idx="678" formatCode="_(* #,##0.00_);_(* \(#,##0.00\);_(* &quot;-&quot;??_);_(@_)">
                  <c:v>0</c:v>
                </c:pt>
                <c:pt idx="679" formatCode="_(* #,##0.00_);_(* \(#,##0.00\);_(* &quot;-&quot;??_);_(@_)">
                  <c:v>0</c:v>
                </c:pt>
                <c:pt idx="680" formatCode="_(* #,##0.00_);_(* \(#,##0.00\);_(* &quot;-&quot;??_);_(@_)">
                  <c:v>0</c:v>
                </c:pt>
                <c:pt idx="681" formatCode="_(* #,##0.00_);_(* \(#,##0.00\);_(* &quot;-&quot;??_);_(@_)">
                  <c:v>0</c:v>
                </c:pt>
                <c:pt idx="682" formatCode="_(* #,##0.00_);_(* \(#,##0.00\);_(* &quot;-&quot;??_);_(@_)">
                  <c:v>0</c:v>
                </c:pt>
                <c:pt idx="683" formatCode="_(* #,##0.00_);_(* \(#,##0.00\);_(* &quot;-&quot;??_);_(@_)">
                  <c:v>0</c:v>
                </c:pt>
                <c:pt idx="684" formatCode="_(* #,##0.00_);_(* \(#,##0.00\);_(* &quot;-&quot;??_);_(@_)">
                  <c:v>0</c:v>
                </c:pt>
                <c:pt idx="685" formatCode="_(* #,##0.00_);_(* \(#,##0.00\);_(* &quot;-&quot;??_);_(@_)">
                  <c:v>0</c:v>
                </c:pt>
                <c:pt idx="686" formatCode="_(* #,##0.00_);_(* \(#,##0.00\);_(* &quot;-&quot;??_);_(@_)">
                  <c:v>0</c:v>
                </c:pt>
                <c:pt idx="687" formatCode="_(* #,##0.00_);_(* \(#,##0.00\);_(* &quot;-&quot;??_);_(@_)">
                  <c:v>0</c:v>
                </c:pt>
                <c:pt idx="688" formatCode="_(* #,##0.00_);_(* \(#,##0.00\);_(* &quot;-&quot;??_);_(@_)">
                  <c:v>0</c:v>
                </c:pt>
                <c:pt idx="689" formatCode="_(* #,##0.00_);_(* \(#,##0.00\);_(* &quot;-&quot;??_);_(@_)">
                  <c:v>0</c:v>
                </c:pt>
                <c:pt idx="690" formatCode="_(* #,##0.00_);_(* \(#,##0.00\);_(* &quot;-&quot;??_);_(@_)">
                  <c:v>0</c:v>
                </c:pt>
                <c:pt idx="691" formatCode="_(* #,##0.00_);_(* \(#,##0.00\);_(* &quot;-&quot;??_);_(@_)">
                  <c:v>0</c:v>
                </c:pt>
                <c:pt idx="692" formatCode="_(* #,##0.00_);_(* \(#,##0.00\);_(* &quot;-&quot;??_);_(@_)">
                  <c:v>0</c:v>
                </c:pt>
                <c:pt idx="693" formatCode="_(* #,##0.00_);_(* \(#,##0.00\);_(* &quot;-&quot;??_);_(@_)">
                  <c:v>0</c:v>
                </c:pt>
                <c:pt idx="694" formatCode="_(* #,##0.00_);_(* \(#,##0.00\);_(* &quot;-&quot;??_);_(@_)">
                  <c:v>0</c:v>
                </c:pt>
                <c:pt idx="695" formatCode="_(* #,##0.00_);_(* \(#,##0.00\);_(* &quot;-&quot;??_);_(@_)">
                  <c:v>0</c:v>
                </c:pt>
                <c:pt idx="696" formatCode="_(* #,##0.00_);_(* \(#,##0.00\);_(* &quot;-&quot;??_);_(@_)">
                  <c:v>0</c:v>
                </c:pt>
                <c:pt idx="697" formatCode="_(* #,##0.00_);_(* \(#,##0.00\);_(* &quot;-&quot;??_);_(@_)">
                  <c:v>0</c:v>
                </c:pt>
                <c:pt idx="698" formatCode="_(* #,##0.00_);_(* \(#,##0.00\);_(* &quot;-&quot;??_);_(@_)">
                  <c:v>0</c:v>
                </c:pt>
                <c:pt idx="699" formatCode="_(* #,##0.00_);_(* \(#,##0.00\);_(* &quot;-&quot;??_);_(@_)">
                  <c:v>0</c:v>
                </c:pt>
                <c:pt idx="700" formatCode="_(* #,##0.00_);_(* \(#,##0.00\);_(* &quot;-&quot;??_);_(@_)">
                  <c:v>0</c:v>
                </c:pt>
                <c:pt idx="701" formatCode="_(* #,##0.00_);_(* \(#,##0.00\);_(* &quot;-&quot;??_);_(@_)">
                  <c:v>0</c:v>
                </c:pt>
                <c:pt idx="702" formatCode="_(* #,##0.00_);_(* \(#,##0.00\);_(* &quot;-&quot;??_);_(@_)">
                  <c:v>0</c:v>
                </c:pt>
                <c:pt idx="703" formatCode="_(* #,##0.00_);_(* \(#,##0.00\);_(* &quot;-&quot;??_);_(@_)">
                  <c:v>0</c:v>
                </c:pt>
                <c:pt idx="704" formatCode="_(* #,##0.00_);_(* \(#,##0.00\);_(* &quot;-&quot;??_);_(@_)">
                  <c:v>0</c:v>
                </c:pt>
                <c:pt idx="705" formatCode="_(* #,##0.00_);_(* \(#,##0.00\);_(* &quot;-&quot;??_);_(@_)">
                  <c:v>0</c:v>
                </c:pt>
                <c:pt idx="706" formatCode="_(* #,##0.00_);_(* \(#,##0.00\);_(* &quot;-&quot;??_);_(@_)">
                  <c:v>0</c:v>
                </c:pt>
                <c:pt idx="707" formatCode="_(* #,##0.00_);_(* \(#,##0.00\);_(* &quot;-&quot;??_);_(@_)">
                  <c:v>0</c:v>
                </c:pt>
                <c:pt idx="708" formatCode="_(* #,##0.00_);_(* \(#,##0.00\);_(* &quot;-&quot;??_);_(@_)">
                  <c:v>0</c:v>
                </c:pt>
                <c:pt idx="709" formatCode="_(* #,##0.00_);_(* \(#,##0.00\);_(* &quot;-&quot;??_);_(@_)">
                  <c:v>0</c:v>
                </c:pt>
                <c:pt idx="710" formatCode="_(* #,##0.00_);_(* \(#,##0.00\);_(* &quot;-&quot;??_);_(@_)">
                  <c:v>0</c:v>
                </c:pt>
                <c:pt idx="711" formatCode="_(* #,##0.00_);_(* \(#,##0.00\);_(* &quot;-&quot;??_);_(@_)">
                  <c:v>0</c:v>
                </c:pt>
                <c:pt idx="712" formatCode="_(* #,##0.00_);_(* \(#,##0.00\);_(* &quot;-&quot;??_);_(@_)">
                  <c:v>0</c:v>
                </c:pt>
                <c:pt idx="713" formatCode="_(* #,##0.00_);_(* \(#,##0.00\);_(* &quot;-&quot;??_);_(@_)">
                  <c:v>0</c:v>
                </c:pt>
                <c:pt idx="714" formatCode="_(* #,##0.00_);_(* \(#,##0.00\);_(* &quot;-&quot;??_);_(@_)">
                  <c:v>0</c:v>
                </c:pt>
                <c:pt idx="715" formatCode="_(* #,##0.00_);_(* \(#,##0.00\);_(* &quot;-&quot;??_);_(@_)">
                  <c:v>0</c:v>
                </c:pt>
                <c:pt idx="716" formatCode="_(* #,##0.00_);_(* \(#,##0.00\);_(* &quot;-&quot;??_);_(@_)">
                  <c:v>0</c:v>
                </c:pt>
                <c:pt idx="717" formatCode="_(* #,##0.00_);_(* \(#,##0.00\);_(* &quot;-&quot;??_);_(@_)">
                  <c:v>0</c:v>
                </c:pt>
                <c:pt idx="718" formatCode="_(* #,##0.00_);_(* \(#,##0.00\);_(* &quot;-&quot;??_);_(@_)">
                  <c:v>0</c:v>
                </c:pt>
                <c:pt idx="719" formatCode="_(* #,##0.00_);_(* \(#,##0.00\);_(* &quot;-&quot;??_);_(@_)">
                  <c:v>0</c:v>
                </c:pt>
                <c:pt idx="720" formatCode="_(* #,##0.00_);_(* \(#,##0.00\);_(* &quot;-&quot;??_);_(@_)">
                  <c:v>0</c:v>
                </c:pt>
                <c:pt idx="721" formatCode="_(* #,##0.00_);_(* \(#,##0.00\);_(* &quot;-&quot;??_);_(@_)">
                  <c:v>0</c:v>
                </c:pt>
                <c:pt idx="722" formatCode="_(* #,##0.00_);_(* \(#,##0.00\);_(* &quot;-&quot;??_);_(@_)">
                  <c:v>0</c:v>
                </c:pt>
                <c:pt idx="723" formatCode="_(* #,##0.00_);_(* \(#,##0.00\);_(* &quot;-&quot;??_);_(@_)">
                  <c:v>0</c:v>
                </c:pt>
                <c:pt idx="724" formatCode="_(* #,##0.00_);_(* \(#,##0.00\);_(* &quot;-&quot;??_);_(@_)">
                  <c:v>0</c:v>
                </c:pt>
                <c:pt idx="725" formatCode="_(* #,##0.00_);_(* \(#,##0.00\);_(* &quot;-&quot;??_);_(@_)">
                  <c:v>0</c:v>
                </c:pt>
                <c:pt idx="726" formatCode="_(* #,##0.00_);_(* \(#,##0.00\);_(* &quot;-&quot;??_);_(@_)">
                  <c:v>0</c:v>
                </c:pt>
                <c:pt idx="727" formatCode="_(* #,##0.00_);_(* \(#,##0.00\);_(* &quot;-&quot;??_);_(@_)">
                  <c:v>0</c:v>
                </c:pt>
                <c:pt idx="728" formatCode="_(* #,##0.00_);_(* \(#,##0.00\);_(* &quot;-&quot;??_);_(@_)">
                  <c:v>0</c:v>
                </c:pt>
                <c:pt idx="729" formatCode="_(* #,##0.00_);_(* \(#,##0.00\);_(* &quot;-&quot;??_);_(@_)">
                  <c:v>0</c:v>
                </c:pt>
                <c:pt idx="730" formatCode="_(* #,##0.00_);_(* \(#,##0.00\);_(* &quot;-&quot;??_);_(@_)">
                  <c:v>0</c:v>
                </c:pt>
                <c:pt idx="731" formatCode="_(* #,##0.00_);_(* \(#,##0.00\);_(* &quot;-&quot;??_);_(@_)">
                  <c:v>0</c:v>
                </c:pt>
                <c:pt idx="732" formatCode="_(* #,##0.00_);_(* \(#,##0.00\);_(* &quot;-&quot;??_);_(@_)">
                  <c:v>0</c:v>
                </c:pt>
                <c:pt idx="733" formatCode="_(* #,##0.00_);_(* \(#,##0.00\);_(* &quot;-&quot;??_);_(@_)">
                  <c:v>0</c:v>
                </c:pt>
                <c:pt idx="734" formatCode="_(* #,##0.00_);_(* \(#,##0.00\);_(* &quot;-&quot;??_);_(@_)">
                  <c:v>0</c:v>
                </c:pt>
                <c:pt idx="735" formatCode="_(* #,##0.00_);_(* \(#,##0.00\);_(* &quot;-&quot;??_);_(@_)">
                  <c:v>0</c:v>
                </c:pt>
                <c:pt idx="736" formatCode="_(* #,##0.00_);_(* \(#,##0.00\);_(* &quot;-&quot;??_);_(@_)">
                  <c:v>0</c:v>
                </c:pt>
                <c:pt idx="737" formatCode="_(* #,##0.00_);_(* \(#,##0.00\);_(* &quot;-&quot;??_);_(@_)">
                  <c:v>0</c:v>
                </c:pt>
                <c:pt idx="738" formatCode="_(* #,##0.00_);_(* \(#,##0.00\);_(* &quot;-&quot;??_);_(@_)">
                  <c:v>0</c:v>
                </c:pt>
                <c:pt idx="739" formatCode="_(* #,##0.00_);_(* \(#,##0.00\);_(* &quot;-&quot;??_);_(@_)">
                  <c:v>0</c:v>
                </c:pt>
                <c:pt idx="740" formatCode="_(* #,##0.00_);_(* \(#,##0.00\);_(* &quot;-&quot;??_);_(@_)">
                  <c:v>0</c:v>
                </c:pt>
                <c:pt idx="741" formatCode="_(* #,##0.00_);_(* \(#,##0.00\);_(* &quot;-&quot;??_);_(@_)">
                  <c:v>0</c:v>
                </c:pt>
                <c:pt idx="742" formatCode="_(* #,##0.00_);_(* \(#,##0.00\);_(* &quot;-&quot;??_);_(@_)">
                  <c:v>0</c:v>
                </c:pt>
                <c:pt idx="743" formatCode="_(* #,##0.00_);_(* \(#,##0.00\);_(* &quot;-&quot;??_);_(@_)">
                  <c:v>0</c:v>
                </c:pt>
                <c:pt idx="744" formatCode="_(* #,##0.00_);_(* \(#,##0.00\);_(* &quot;-&quot;??_);_(@_)">
                  <c:v>0</c:v>
                </c:pt>
                <c:pt idx="745" formatCode="_(* #,##0.00_);_(* \(#,##0.00\);_(* &quot;-&quot;??_);_(@_)">
                  <c:v>0</c:v>
                </c:pt>
                <c:pt idx="746" formatCode="_(* #,##0.00_);_(* \(#,##0.00\);_(* &quot;-&quot;??_);_(@_)">
                  <c:v>0</c:v>
                </c:pt>
                <c:pt idx="747" formatCode="_(* #,##0.00_);_(* \(#,##0.00\);_(* &quot;-&quot;??_);_(@_)">
                  <c:v>0</c:v>
                </c:pt>
                <c:pt idx="748" formatCode="_(* #,##0.00_);_(* \(#,##0.00\);_(* &quot;-&quot;??_);_(@_)">
                  <c:v>0</c:v>
                </c:pt>
                <c:pt idx="749" formatCode="_(* #,##0.00_);_(* \(#,##0.00\);_(* &quot;-&quot;??_);_(@_)">
                  <c:v>0</c:v>
                </c:pt>
                <c:pt idx="750" formatCode="_(* #,##0.00_);_(* \(#,##0.00\);_(* &quot;-&quot;??_);_(@_)">
                  <c:v>0</c:v>
                </c:pt>
                <c:pt idx="751" formatCode="_(* #,##0.00_);_(* \(#,##0.00\);_(* &quot;-&quot;??_);_(@_)">
                  <c:v>0</c:v>
                </c:pt>
                <c:pt idx="752" formatCode="_(* #,##0.00_);_(* \(#,##0.00\);_(* &quot;-&quot;??_);_(@_)">
                  <c:v>0</c:v>
                </c:pt>
                <c:pt idx="753" formatCode="_(* #,##0.00_);_(* \(#,##0.00\);_(* &quot;-&quot;??_);_(@_)">
                  <c:v>0</c:v>
                </c:pt>
                <c:pt idx="754" formatCode="_(* #,##0.00_);_(* \(#,##0.00\);_(* &quot;-&quot;??_);_(@_)">
                  <c:v>0</c:v>
                </c:pt>
                <c:pt idx="755" formatCode="_(* #,##0.00_);_(* \(#,##0.00\);_(* &quot;-&quot;??_);_(@_)">
                  <c:v>0</c:v>
                </c:pt>
                <c:pt idx="756" formatCode="_(* #,##0.00_);_(* \(#,##0.00\);_(* &quot;-&quot;??_);_(@_)">
                  <c:v>0</c:v>
                </c:pt>
                <c:pt idx="757" formatCode="_(* #,##0.00_);_(* \(#,##0.00\);_(* &quot;-&quot;??_);_(@_)">
                  <c:v>0</c:v>
                </c:pt>
                <c:pt idx="758" formatCode="_(* #,##0.00_);_(* \(#,##0.00\);_(* &quot;-&quot;??_);_(@_)">
                  <c:v>0</c:v>
                </c:pt>
                <c:pt idx="759" formatCode="_(* #,##0.00_);_(* \(#,##0.00\);_(* &quot;-&quot;??_);_(@_)">
                  <c:v>0</c:v>
                </c:pt>
                <c:pt idx="760" formatCode="_(* #,##0.00_);_(* \(#,##0.00\);_(* &quot;-&quot;??_);_(@_)">
                  <c:v>0</c:v>
                </c:pt>
                <c:pt idx="761" formatCode="_(* #,##0.00_);_(* \(#,##0.00\);_(* &quot;-&quot;??_);_(@_)">
                  <c:v>0</c:v>
                </c:pt>
                <c:pt idx="762" formatCode="_(* #,##0.00_);_(* \(#,##0.00\);_(* &quot;-&quot;??_);_(@_)">
                  <c:v>0</c:v>
                </c:pt>
                <c:pt idx="763" formatCode="_(* #,##0.00_);_(* \(#,##0.00\);_(* &quot;-&quot;??_);_(@_)">
                  <c:v>0</c:v>
                </c:pt>
                <c:pt idx="764" formatCode="_(* #,##0.00_);_(* \(#,##0.00\);_(* &quot;-&quot;??_);_(@_)">
                  <c:v>0</c:v>
                </c:pt>
                <c:pt idx="765" formatCode="_(* #,##0.00_);_(* \(#,##0.00\);_(* &quot;-&quot;??_);_(@_)">
                  <c:v>0</c:v>
                </c:pt>
                <c:pt idx="766" formatCode="_(* #,##0.00_);_(* \(#,##0.00\);_(* &quot;-&quot;??_);_(@_)">
                  <c:v>0</c:v>
                </c:pt>
                <c:pt idx="767" formatCode="_(* #,##0.00_);_(* \(#,##0.00\);_(* &quot;-&quot;??_);_(@_)">
                  <c:v>0</c:v>
                </c:pt>
                <c:pt idx="768" formatCode="_(* #,##0.00_);_(* \(#,##0.00\);_(* &quot;-&quot;??_);_(@_)">
                  <c:v>0</c:v>
                </c:pt>
                <c:pt idx="769" formatCode="_(* #,##0.00_);_(* \(#,##0.00\);_(* &quot;-&quot;??_);_(@_)">
                  <c:v>0</c:v>
                </c:pt>
                <c:pt idx="770" formatCode="_(* #,##0.00_);_(* \(#,##0.00\);_(* &quot;-&quot;??_);_(@_)">
                  <c:v>0</c:v>
                </c:pt>
                <c:pt idx="771" formatCode="_(* #,##0.00_);_(* \(#,##0.00\);_(* &quot;-&quot;??_);_(@_)">
                  <c:v>0</c:v>
                </c:pt>
                <c:pt idx="772" formatCode="_(* #,##0.00_);_(* \(#,##0.00\);_(* &quot;-&quot;??_);_(@_)">
                  <c:v>0</c:v>
                </c:pt>
                <c:pt idx="773" formatCode="_(* #,##0.00_);_(* \(#,##0.00\);_(* &quot;-&quot;??_);_(@_)">
                  <c:v>0</c:v>
                </c:pt>
                <c:pt idx="774" formatCode="_(* #,##0.00_);_(* \(#,##0.00\);_(* &quot;-&quot;??_);_(@_)">
                  <c:v>0</c:v>
                </c:pt>
                <c:pt idx="775" formatCode="_(* #,##0.00_);_(* \(#,##0.00\);_(* &quot;-&quot;??_);_(@_)">
                  <c:v>0</c:v>
                </c:pt>
                <c:pt idx="776" formatCode="_(* #,##0.00_);_(* \(#,##0.00\);_(* &quot;-&quot;??_);_(@_)">
                  <c:v>0</c:v>
                </c:pt>
                <c:pt idx="777" formatCode="_(* #,##0.00_);_(* \(#,##0.00\);_(* &quot;-&quot;??_);_(@_)">
                  <c:v>0</c:v>
                </c:pt>
                <c:pt idx="778" formatCode="_(* #,##0.00_);_(* \(#,##0.00\);_(* &quot;-&quot;??_);_(@_)">
                  <c:v>0</c:v>
                </c:pt>
                <c:pt idx="779" formatCode="_(* #,##0.00_);_(* \(#,##0.00\);_(* &quot;-&quot;??_);_(@_)">
                  <c:v>0</c:v>
                </c:pt>
                <c:pt idx="780" formatCode="_(* #,##0.00_);_(* \(#,##0.00\);_(* &quot;-&quot;??_);_(@_)">
                  <c:v>0</c:v>
                </c:pt>
                <c:pt idx="781" formatCode="_(* #,##0.00_);_(* \(#,##0.00\);_(* &quot;-&quot;??_);_(@_)">
                  <c:v>0</c:v>
                </c:pt>
                <c:pt idx="782" formatCode="_(* #,##0.00_);_(* \(#,##0.00\);_(* &quot;-&quot;??_);_(@_)">
                  <c:v>0</c:v>
                </c:pt>
                <c:pt idx="783" formatCode="_(* #,##0.00_);_(* \(#,##0.00\);_(* &quot;-&quot;??_);_(@_)">
                  <c:v>0</c:v>
                </c:pt>
                <c:pt idx="784" formatCode="_(* #,##0.00_);_(* \(#,##0.00\);_(* &quot;-&quot;??_);_(@_)">
                  <c:v>0</c:v>
                </c:pt>
                <c:pt idx="785" formatCode="_(* #,##0.00_);_(* \(#,##0.00\);_(* &quot;-&quot;??_);_(@_)">
                  <c:v>0</c:v>
                </c:pt>
                <c:pt idx="786" formatCode="_(* #,##0.00_);_(* \(#,##0.00\);_(* &quot;-&quot;??_);_(@_)">
                  <c:v>0</c:v>
                </c:pt>
                <c:pt idx="787" formatCode="_(* #,##0.00_);_(* \(#,##0.00\);_(* &quot;-&quot;??_);_(@_)">
                  <c:v>0</c:v>
                </c:pt>
                <c:pt idx="788" formatCode="_(* #,##0.00_);_(* \(#,##0.00\);_(* &quot;-&quot;??_);_(@_)">
                  <c:v>0</c:v>
                </c:pt>
                <c:pt idx="789" formatCode="_(* #,##0.00_);_(* \(#,##0.00\);_(* &quot;-&quot;??_);_(@_)">
                  <c:v>0</c:v>
                </c:pt>
                <c:pt idx="790" formatCode="_(* #,##0.00_);_(* \(#,##0.00\);_(* &quot;-&quot;??_);_(@_)">
                  <c:v>0</c:v>
                </c:pt>
                <c:pt idx="791" formatCode="_(* #,##0.00_);_(* \(#,##0.00\);_(* &quot;-&quot;??_);_(@_)">
                  <c:v>0</c:v>
                </c:pt>
                <c:pt idx="792" formatCode="_(* #,##0.00_);_(* \(#,##0.00\);_(* &quot;-&quot;??_);_(@_)">
                  <c:v>0</c:v>
                </c:pt>
                <c:pt idx="793" formatCode="_(* #,##0.00_);_(* \(#,##0.00\);_(* &quot;-&quot;??_);_(@_)">
                  <c:v>0</c:v>
                </c:pt>
                <c:pt idx="794" formatCode="_(* #,##0.00_);_(* \(#,##0.00\);_(* &quot;-&quot;??_);_(@_)">
                  <c:v>0</c:v>
                </c:pt>
                <c:pt idx="795" formatCode="_(* #,##0.00_);_(* \(#,##0.00\);_(* &quot;-&quot;??_);_(@_)">
                  <c:v>0</c:v>
                </c:pt>
                <c:pt idx="796" formatCode="_(* #,##0.00_);_(* \(#,##0.00\);_(* &quot;-&quot;??_);_(@_)">
                  <c:v>0</c:v>
                </c:pt>
                <c:pt idx="797" formatCode="_(* #,##0.00_);_(* \(#,##0.00\);_(* &quot;-&quot;??_);_(@_)">
                  <c:v>0</c:v>
                </c:pt>
                <c:pt idx="798" formatCode="_(* #,##0.00_);_(* \(#,##0.00\);_(* &quot;-&quot;??_);_(@_)">
                  <c:v>0</c:v>
                </c:pt>
                <c:pt idx="799" formatCode="_(* #,##0.00_);_(* \(#,##0.00\);_(* &quot;-&quot;??_);_(@_)">
                  <c:v>0</c:v>
                </c:pt>
                <c:pt idx="800" formatCode="_(* #,##0.00_);_(* \(#,##0.00\);_(* &quot;-&quot;??_);_(@_)">
                  <c:v>0</c:v>
                </c:pt>
                <c:pt idx="801" formatCode="_(* #,##0.00_);_(* \(#,##0.00\);_(* &quot;-&quot;??_);_(@_)">
                  <c:v>0</c:v>
                </c:pt>
                <c:pt idx="802" formatCode="_(* #,##0.00_);_(* \(#,##0.00\);_(* &quot;-&quot;??_);_(@_)">
                  <c:v>0</c:v>
                </c:pt>
                <c:pt idx="803" formatCode="_(* #,##0.00_);_(* \(#,##0.00\);_(* &quot;-&quot;??_);_(@_)">
                  <c:v>0</c:v>
                </c:pt>
                <c:pt idx="804" formatCode="_(* #,##0.00_);_(* \(#,##0.00\);_(* &quot;-&quot;??_);_(@_)">
                  <c:v>0</c:v>
                </c:pt>
                <c:pt idx="805" formatCode="_(* #,##0.00_);_(* \(#,##0.00\);_(* &quot;-&quot;??_);_(@_)">
                  <c:v>0</c:v>
                </c:pt>
                <c:pt idx="806" formatCode="_(* #,##0.00_);_(* \(#,##0.00\);_(* &quot;-&quot;??_);_(@_)">
                  <c:v>0</c:v>
                </c:pt>
                <c:pt idx="807" formatCode="_(* #,##0.00_);_(* \(#,##0.00\);_(* &quot;-&quot;??_);_(@_)">
                  <c:v>0</c:v>
                </c:pt>
                <c:pt idx="808" formatCode="_(* #,##0.00_);_(* \(#,##0.00\);_(* &quot;-&quot;??_);_(@_)">
                  <c:v>0</c:v>
                </c:pt>
                <c:pt idx="809" formatCode="_(* #,##0.00_);_(* \(#,##0.00\);_(* &quot;-&quot;??_);_(@_)">
                  <c:v>0</c:v>
                </c:pt>
                <c:pt idx="810" formatCode="_(* #,##0.00_);_(* \(#,##0.00\);_(* &quot;-&quot;??_);_(@_)">
                  <c:v>0</c:v>
                </c:pt>
                <c:pt idx="811" formatCode="_(* #,##0.00_);_(* \(#,##0.00\);_(* &quot;-&quot;??_);_(@_)">
                  <c:v>0</c:v>
                </c:pt>
                <c:pt idx="812" formatCode="_(* #,##0.00_);_(* \(#,##0.00\);_(* &quot;-&quot;??_);_(@_)">
                  <c:v>0</c:v>
                </c:pt>
                <c:pt idx="813" formatCode="_(* #,##0.00_);_(* \(#,##0.00\);_(* &quot;-&quot;??_);_(@_)">
                  <c:v>0</c:v>
                </c:pt>
                <c:pt idx="814" formatCode="_(* #,##0.00_);_(* \(#,##0.00\);_(* &quot;-&quot;??_);_(@_)">
                  <c:v>0</c:v>
                </c:pt>
                <c:pt idx="815" formatCode="_(* #,##0.00_);_(* \(#,##0.00\);_(* &quot;-&quot;??_);_(@_)">
                  <c:v>0</c:v>
                </c:pt>
                <c:pt idx="816" formatCode="_(* #,##0.00_);_(* \(#,##0.00\);_(* &quot;-&quot;??_);_(@_)">
                  <c:v>0</c:v>
                </c:pt>
                <c:pt idx="817" formatCode="_(* #,##0.00_);_(* \(#,##0.00\);_(* &quot;-&quot;??_);_(@_)">
                  <c:v>0</c:v>
                </c:pt>
                <c:pt idx="818" formatCode="_(* #,##0.00_);_(* \(#,##0.00\);_(* &quot;-&quot;??_);_(@_)">
                  <c:v>0</c:v>
                </c:pt>
                <c:pt idx="819" formatCode="_(* #,##0.00_);_(* \(#,##0.00\);_(* &quot;-&quot;??_);_(@_)">
                  <c:v>0</c:v>
                </c:pt>
                <c:pt idx="820" formatCode="_(* #,##0.00_);_(* \(#,##0.00\);_(* &quot;-&quot;??_);_(@_)">
                  <c:v>0</c:v>
                </c:pt>
                <c:pt idx="821" formatCode="_(* #,##0.00_);_(* \(#,##0.00\);_(* &quot;-&quot;??_);_(@_)">
                  <c:v>0</c:v>
                </c:pt>
                <c:pt idx="822" formatCode="_(* #,##0.00_);_(* \(#,##0.00\);_(* &quot;-&quot;??_);_(@_)">
                  <c:v>0</c:v>
                </c:pt>
                <c:pt idx="823" formatCode="_(* #,##0.00_);_(* \(#,##0.00\);_(* &quot;-&quot;??_);_(@_)">
                  <c:v>0</c:v>
                </c:pt>
                <c:pt idx="824" formatCode="_(* #,##0.00_);_(* \(#,##0.00\);_(* &quot;-&quot;??_);_(@_)">
                  <c:v>0</c:v>
                </c:pt>
                <c:pt idx="825" formatCode="_(* #,##0.00_);_(* \(#,##0.00\);_(* &quot;-&quot;??_);_(@_)">
                  <c:v>0</c:v>
                </c:pt>
                <c:pt idx="826" formatCode="_(* #,##0.00_);_(* \(#,##0.00\);_(* &quot;-&quot;??_);_(@_)">
                  <c:v>0</c:v>
                </c:pt>
                <c:pt idx="827" formatCode="_(* #,##0.00_);_(* \(#,##0.00\);_(* &quot;-&quot;??_);_(@_)">
                  <c:v>0</c:v>
                </c:pt>
                <c:pt idx="828" formatCode="_(* #,##0.00_);_(* \(#,##0.00\);_(* &quot;-&quot;??_);_(@_)">
                  <c:v>0</c:v>
                </c:pt>
                <c:pt idx="829" formatCode="_(* #,##0.00_);_(* \(#,##0.00\);_(* &quot;-&quot;??_);_(@_)">
                  <c:v>0</c:v>
                </c:pt>
                <c:pt idx="830" formatCode="_(* #,##0.00_);_(* \(#,##0.00\);_(* &quot;-&quot;??_);_(@_)">
                  <c:v>0</c:v>
                </c:pt>
                <c:pt idx="831" formatCode="_(* #,##0.00_);_(* \(#,##0.00\);_(* &quot;-&quot;??_);_(@_)">
                  <c:v>0</c:v>
                </c:pt>
                <c:pt idx="832" formatCode="_(* #,##0.00_);_(* \(#,##0.00\);_(* &quot;-&quot;??_);_(@_)">
                  <c:v>0</c:v>
                </c:pt>
                <c:pt idx="833" formatCode="_(* #,##0.00_);_(* \(#,##0.00\);_(* &quot;-&quot;??_);_(@_)">
                  <c:v>0</c:v>
                </c:pt>
                <c:pt idx="834" formatCode="_(* #,##0.00_);_(* \(#,##0.00\);_(* &quot;-&quot;??_);_(@_)">
                  <c:v>0</c:v>
                </c:pt>
                <c:pt idx="835" formatCode="_(* #,##0.00_);_(* \(#,##0.00\);_(* &quot;-&quot;??_);_(@_)">
                  <c:v>0</c:v>
                </c:pt>
                <c:pt idx="836" formatCode="_(* #,##0.00_);_(* \(#,##0.00\);_(* &quot;-&quot;??_);_(@_)">
                  <c:v>0</c:v>
                </c:pt>
                <c:pt idx="837" formatCode="_(* #,##0.00_);_(* \(#,##0.00\);_(* &quot;-&quot;??_);_(@_)">
                  <c:v>0</c:v>
                </c:pt>
                <c:pt idx="838" formatCode="_(* #,##0.00_);_(* \(#,##0.00\);_(* &quot;-&quot;??_);_(@_)">
                  <c:v>0</c:v>
                </c:pt>
                <c:pt idx="839" formatCode="_(* #,##0.00_);_(* \(#,##0.00\);_(* &quot;-&quot;??_);_(@_)">
                  <c:v>0</c:v>
                </c:pt>
                <c:pt idx="840" formatCode="_(* #,##0.00_);_(* \(#,##0.00\);_(* &quot;-&quot;??_);_(@_)">
                  <c:v>0</c:v>
                </c:pt>
                <c:pt idx="841" formatCode="_(* #,##0.00_);_(* \(#,##0.00\);_(* &quot;-&quot;??_);_(@_)">
                  <c:v>0</c:v>
                </c:pt>
                <c:pt idx="842" formatCode="_(* #,##0.00_);_(* \(#,##0.00\);_(* &quot;-&quot;??_);_(@_)">
                  <c:v>0</c:v>
                </c:pt>
                <c:pt idx="843" formatCode="_(* #,##0.00_);_(* \(#,##0.00\);_(* &quot;-&quot;??_);_(@_)">
                  <c:v>0</c:v>
                </c:pt>
                <c:pt idx="844" formatCode="_(* #,##0.00_);_(* \(#,##0.00\);_(* &quot;-&quot;??_);_(@_)">
                  <c:v>0</c:v>
                </c:pt>
                <c:pt idx="845" formatCode="_(* #,##0.00_);_(* \(#,##0.00\);_(* &quot;-&quot;??_);_(@_)">
                  <c:v>0</c:v>
                </c:pt>
                <c:pt idx="846" formatCode="_(* #,##0.00_);_(* \(#,##0.00\);_(* &quot;-&quot;??_);_(@_)">
                  <c:v>0</c:v>
                </c:pt>
                <c:pt idx="847" formatCode="_(* #,##0.00_);_(* \(#,##0.00\);_(* &quot;-&quot;??_);_(@_)">
                  <c:v>0</c:v>
                </c:pt>
                <c:pt idx="848" formatCode="_(* #,##0.00_);_(* \(#,##0.00\);_(* &quot;-&quot;??_);_(@_)">
                  <c:v>0</c:v>
                </c:pt>
                <c:pt idx="849" formatCode="_(* #,##0.00_);_(* \(#,##0.00\);_(* &quot;-&quot;??_);_(@_)">
                  <c:v>0</c:v>
                </c:pt>
                <c:pt idx="850" formatCode="_(* #,##0.00_);_(* \(#,##0.00\);_(* &quot;-&quot;??_);_(@_)">
                  <c:v>0</c:v>
                </c:pt>
                <c:pt idx="851" formatCode="_(* #,##0.00_);_(* \(#,##0.00\);_(* &quot;-&quot;??_);_(@_)">
                  <c:v>0</c:v>
                </c:pt>
                <c:pt idx="852" formatCode="_(* #,##0.00_);_(* \(#,##0.00\);_(* &quot;-&quot;??_);_(@_)">
                  <c:v>0</c:v>
                </c:pt>
                <c:pt idx="853" formatCode="_(* #,##0.00_);_(* \(#,##0.00\);_(* &quot;-&quot;??_);_(@_)">
                  <c:v>0</c:v>
                </c:pt>
                <c:pt idx="854" formatCode="_(* #,##0.00_);_(* \(#,##0.00\);_(* &quot;-&quot;??_);_(@_)">
                  <c:v>0</c:v>
                </c:pt>
                <c:pt idx="855" formatCode="_(* #,##0.00_);_(* \(#,##0.00\);_(* &quot;-&quot;??_);_(@_)">
                  <c:v>0</c:v>
                </c:pt>
                <c:pt idx="856" formatCode="_(* #,##0.00_);_(* \(#,##0.00\);_(* &quot;-&quot;??_);_(@_)">
                  <c:v>0</c:v>
                </c:pt>
                <c:pt idx="857" formatCode="_(* #,##0.00_);_(* \(#,##0.00\);_(* &quot;-&quot;??_);_(@_)">
                  <c:v>0</c:v>
                </c:pt>
                <c:pt idx="858" formatCode="_(* #,##0.00_);_(* \(#,##0.00\);_(* &quot;-&quot;??_);_(@_)">
                  <c:v>0</c:v>
                </c:pt>
                <c:pt idx="859" formatCode="_(* #,##0.00_);_(* \(#,##0.00\);_(* &quot;-&quot;??_);_(@_)">
                  <c:v>0</c:v>
                </c:pt>
                <c:pt idx="860" formatCode="_(* #,##0.00_);_(* \(#,##0.00\);_(* &quot;-&quot;??_);_(@_)">
                  <c:v>0</c:v>
                </c:pt>
                <c:pt idx="861" formatCode="_(* #,##0.00_);_(* \(#,##0.00\);_(* &quot;-&quot;??_);_(@_)">
                  <c:v>0</c:v>
                </c:pt>
                <c:pt idx="862" formatCode="_(* #,##0.00_);_(* \(#,##0.00\);_(* &quot;-&quot;??_);_(@_)">
                  <c:v>0</c:v>
                </c:pt>
                <c:pt idx="863" formatCode="_(* #,##0.00_);_(* \(#,##0.00\);_(* &quot;-&quot;??_);_(@_)">
                  <c:v>0</c:v>
                </c:pt>
                <c:pt idx="864" formatCode="_(* #,##0.00_);_(* \(#,##0.00\);_(* &quot;-&quot;??_);_(@_)">
                  <c:v>0</c:v>
                </c:pt>
                <c:pt idx="865" formatCode="_(* #,##0.00_);_(* \(#,##0.00\);_(* &quot;-&quot;??_);_(@_)">
                  <c:v>0</c:v>
                </c:pt>
                <c:pt idx="866" formatCode="_(* #,##0.00_);_(* \(#,##0.00\);_(* &quot;-&quot;??_);_(@_)">
                  <c:v>0</c:v>
                </c:pt>
                <c:pt idx="867" formatCode="_(* #,##0.00_);_(* \(#,##0.00\);_(* &quot;-&quot;??_);_(@_)">
                  <c:v>0</c:v>
                </c:pt>
                <c:pt idx="868" formatCode="_(* #,##0.00_);_(* \(#,##0.00\);_(* &quot;-&quot;??_);_(@_)">
                  <c:v>0</c:v>
                </c:pt>
                <c:pt idx="869" formatCode="_(* #,##0.00_);_(* \(#,##0.00\);_(* &quot;-&quot;??_);_(@_)">
                  <c:v>0</c:v>
                </c:pt>
                <c:pt idx="870" formatCode="_(* #,##0.00_);_(* \(#,##0.00\);_(* &quot;-&quot;??_);_(@_)">
                  <c:v>0</c:v>
                </c:pt>
                <c:pt idx="871" formatCode="_(* #,##0.00_);_(* \(#,##0.00\);_(* &quot;-&quot;??_);_(@_)">
                  <c:v>0</c:v>
                </c:pt>
                <c:pt idx="872" formatCode="_(* #,##0.00_);_(* \(#,##0.00\);_(* &quot;-&quot;??_);_(@_)">
                  <c:v>0</c:v>
                </c:pt>
                <c:pt idx="873" formatCode="_(* #,##0.00_);_(* \(#,##0.00\);_(* &quot;-&quot;??_);_(@_)">
                  <c:v>0</c:v>
                </c:pt>
                <c:pt idx="874" formatCode="_(* #,##0.00_);_(* \(#,##0.00\);_(* &quot;-&quot;??_);_(@_)">
                  <c:v>0</c:v>
                </c:pt>
                <c:pt idx="875" formatCode="_(* #,##0.00_);_(* \(#,##0.00\);_(* &quot;-&quot;??_);_(@_)">
                  <c:v>0</c:v>
                </c:pt>
                <c:pt idx="876" formatCode="_(* #,##0.00_);_(* \(#,##0.00\);_(* &quot;-&quot;??_);_(@_)">
                  <c:v>0</c:v>
                </c:pt>
                <c:pt idx="877" formatCode="_(* #,##0.00_);_(* \(#,##0.00\);_(* &quot;-&quot;??_);_(@_)">
                  <c:v>0</c:v>
                </c:pt>
                <c:pt idx="878" formatCode="_(* #,##0.00_);_(* \(#,##0.00\);_(* &quot;-&quot;??_);_(@_)">
                  <c:v>0</c:v>
                </c:pt>
                <c:pt idx="879" formatCode="_(* #,##0.00_);_(* \(#,##0.00\);_(* &quot;-&quot;??_);_(@_)">
                  <c:v>0</c:v>
                </c:pt>
                <c:pt idx="880" formatCode="_(* #,##0.00_);_(* \(#,##0.00\);_(* &quot;-&quot;??_);_(@_)">
                  <c:v>0</c:v>
                </c:pt>
                <c:pt idx="881" formatCode="_(* #,##0.00_);_(* \(#,##0.00\);_(* &quot;-&quot;??_);_(@_)">
                  <c:v>0</c:v>
                </c:pt>
                <c:pt idx="882" formatCode="_(* #,##0.00_);_(* \(#,##0.00\);_(* &quot;-&quot;??_);_(@_)">
                  <c:v>0</c:v>
                </c:pt>
                <c:pt idx="883" formatCode="_(* #,##0.00_);_(* \(#,##0.00\);_(* &quot;-&quot;??_);_(@_)">
                  <c:v>0</c:v>
                </c:pt>
                <c:pt idx="884" formatCode="_(* #,##0.00_);_(* \(#,##0.00\);_(* &quot;-&quot;??_);_(@_)">
                  <c:v>0</c:v>
                </c:pt>
                <c:pt idx="885" formatCode="_(* #,##0.00_);_(* \(#,##0.00\);_(* &quot;-&quot;??_);_(@_)">
                  <c:v>0</c:v>
                </c:pt>
                <c:pt idx="886" formatCode="_(* #,##0.00_);_(* \(#,##0.00\);_(* &quot;-&quot;??_);_(@_)">
                  <c:v>0</c:v>
                </c:pt>
                <c:pt idx="887" formatCode="_(* #,##0.00_);_(* \(#,##0.00\);_(* &quot;-&quot;??_);_(@_)">
                  <c:v>0</c:v>
                </c:pt>
                <c:pt idx="888" formatCode="_(* #,##0.00_);_(* \(#,##0.00\);_(* &quot;-&quot;??_);_(@_)">
                  <c:v>0</c:v>
                </c:pt>
                <c:pt idx="889" formatCode="_(* #,##0.00_);_(* \(#,##0.00\);_(* &quot;-&quot;??_);_(@_)">
                  <c:v>0</c:v>
                </c:pt>
                <c:pt idx="890" formatCode="_(* #,##0.00_);_(* \(#,##0.00\);_(* &quot;-&quot;??_);_(@_)">
                  <c:v>0</c:v>
                </c:pt>
                <c:pt idx="891" formatCode="_(* #,##0.00_);_(* \(#,##0.00\);_(* &quot;-&quot;??_);_(@_)">
                  <c:v>0</c:v>
                </c:pt>
                <c:pt idx="892" formatCode="_(* #,##0.00_);_(* \(#,##0.00\);_(* &quot;-&quot;??_);_(@_)">
                  <c:v>0</c:v>
                </c:pt>
                <c:pt idx="893" formatCode="_(* #,##0.00_);_(* \(#,##0.00\);_(* &quot;-&quot;??_);_(@_)">
                  <c:v>0</c:v>
                </c:pt>
                <c:pt idx="894" formatCode="_(* #,##0.00_);_(* \(#,##0.00\);_(* &quot;-&quot;??_);_(@_)">
                  <c:v>0</c:v>
                </c:pt>
                <c:pt idx="895" formatCode="_(* #,##0.00_);_(* \(#,##0.00\);_(* &quot;-&quot;??_);_(@_)">
                  <c:v>0</c:v>
                </c:pt>
                <c:pt idx="896" formatCode="_(* #,##0.00_);_(* \(#,##0.00\);_(* &quot;-&quot;??_);_(@_)">
                  <c:v>0</c:v>
                </c:pt>
                <c:pt idx="897" formatCode="_(* #,##0.00_);_(* \(#,##0.00\);_(* &quot;-&quot;??_);_(@_)">
                  <c:v>0</c:v>
                </c:pt>
                <c:pt idx="898" formatCode="_(* #,##0.00_);_(* \(#,##0.00\);_(* &quot;-&quot;??_);_(@_)">
                  <c:v>0</c:v>
                </c:pt>
                <c:pt idx="899" formatCode="_(* #,##0.00_);_(* \(#,##0.00\);_(* &quot;-&quot;??_);_(@_)">
                  <c:v>0</c:v>
                </c:pt>
                <c:pt idx="900" formatCode="_(* #,##0.00_);_(* \(#,##0.00\);_(* &quot;-&quot;??_);_(@_)">
                  <c:v>0</c:v>
                </c:pt>
                <c:pt idx="901" formatCode="_(* #,##0.00_);_(* \(#,##0.00\);_(* &quot;-&quot;??_);_(@_)">
                  <c:v>0</c:v>
                </c:pt>
                <c:pt idx="902" formatCode="_(* #,##0.00_);_(* \(#,##0.00\);_(* &quot;-&quot;??_);_(@_)">
                  <c:v>0</c:v>
                </c:pt>
                <c:pt idx="903" formatCode="_(* #,##0.00_);_(* \(#,##0.00\);_(* &quot;-&quot;??_);_(@_)">
                  <c:v>0</c:v>
                </c:pt>
                <c:pt idx="904" formatCode="_(* #,##0.00_);_(* \(#,##0.00\);_(* &quot;-&quot;??_);_(@_)">
                  <c:v>0</c:v>
                </c:pt>
                <c:pt idx="905" formatCode="_(* #,##0.00_);_(* \(#,##0.00\);_(* &quot;-&quot;??_);_(@_)">
                  <c:v>0</c:v>
                </c:pt>
                <c:pt idx="906" formatCode="_(* #,##0.00_);_(* \(#,##0.00\);_(* &quot;-&quot;??_);_(@_)">
                  <c:v>0</c:v>
                </c:pt>
                <c:pt idx="907" formatCode="_(* #,##0.00_);_(* \(#,##0.00\);_(* &quot;-&quot;??_);_(@_)">
                  <c:v>0</c:v>
                </c:pt>
                <c:pt idx="908" formatCode="_(* #,##0.00_);_(* \(#,##0.00\);_(* &quot;-&quot;??_);_(@_)">
                  <c:v>0</c:v>
                </c:pt>
                <c:pt idx="909" formatCode="_(* #,##0.00_);_(* \(#,##0.00\);_(* &quot;-&quot;??_);_(@_)">
                  <c:v>0</c:v>
                </c:pt>
                <c:pt idx="910" formatCode="_(* #,##0.00_);_(* \(#,##0.00\);_(* &quot;-&quot;??_);_(@_)">
                  <c:v>0</c:v>
                </c:pt>
                <c:pt idx="911" formatCode="_(* #,##0.00_);_(* \(#,##0.00\);_(* &quot;-&quot;??_);_(@_)">
                  <c:v>0</c:v>
                </c:pt>
                <c:pt idx="912" formatCode="_(* #,##0.00_);_(* \(#,##0.00\);_(* &quot;-&quot;??_);_(@_)">
                  <c:v>0</c:v>
                </c:pt>
                <c:pt idx="913" formatCode="_(* #,##0.00_);_(* \(#,##0.00\);_(* &quot;-&quot;??_);_(@_)">
                  <c:v>0</c:v>
                </c:pt>
                <c:pt idx="914" formatCode="_(* #,##0.00_);_(* \(#,##0.00\);_(* &quot;-&quot;??_);_(@_)">
                  <c:v>0</c:v>
                </c:pt>
                <c:pt idx="915" formatCode="_(* #,##0.00_);_(* \(#,##0.00\);_(* &quot;-&quot;??_);_(@_)">
                  <c:v>0</c:v>
                </c:pt>
                <c:pt idx="916" formatCode="_(* #,##0.00_);_(* \(#,##0.00\);_(* &quot;-&quot;??_);_(@_)">
                  <c:v>0</c:v>
                </c:pt>
                <c:pt idx="917" formatCode="_(* #,##0.00_);_(* \(#,##0.00\);_(* &quot;-&quot;??_);_(@_)">
                  <c:v>0</c:v>
                </c:pt>
                <c:pt idx="918" formatCode="_(* #,##0.00_);_(* \(#,##0.00\);_(* &quot;-&quot;??_);_(@_)">
                  <c:v>0</c:v>
                </c:pt>
                <c:pt idx="919" formatCode="_(* #,##0.00_);_(* \(#,##0.00\);_(* &quot;-&quot;??_);_(@_)">
                  <c:v>0</c:v>
                </c:pt>
                <c:pt idx="920" formatCode="_(* #,##0.00_);_(* \(#,##0.00\);_(* &quot;-&quot;??_);_(@_)">
                  <c:v>0</c:v>
                </c:pt>
                <c:pt idx="921" formatCode="_(* #,##0.00_);_(* \(#,##0.00\);_(* &quot;-&quot;??_);_(@_)">
                  <c:v>0</c:v>
                </c:pt>
                <c:pt idx="922" formatCode="_(* #,##0.00_);_(* \(#,##0.00\);_(* &quot;-&quot;??_);_(@_)">
                  <c:v>0</c:v>
                </c:pt>
                <c:pt idx="923" formatCode="_(* #,##0.00_);_(* \(#,##0.00\);_(* &quot;-&quot;??_);_(@_)">
                  <c:v>0</c:v>
                </c:pt>
                <c:pt idx="924" formatCode="_(* #,##0.00_);_(* \(#,##0.00\);_(* &quot;-&quot;??_);_(@_)">
                  <c:v>0</c:v>
                </c:pt>
                <c:pt idx="925" formatCode="_(* #,##0.00_);_(* \(#,##0.00\);_(* &quot;-&quot;??_);_(@_)">
                  <c:v>0</c:v>
                </c:pt>
                <c:pt idx="926" formatCode="_(* #,##0.00_);_(* \(#,##0.00\);_(* &quot;-&quot;??_);_(@_)">
                  <c:v>0</c:v>
                </c:pt>
                <c:pt idx="927" formatCode="_(* #,##0.00_);_(* \(#,##0.00\);_(* &quot;-&quot;??_);_(@_)">
                  <c:v>0</c:v>
                </c:pt>
                <c:pt idx="928" formatCode="_(* #,##0.00_);_(* \(#,##0.00\);_(* &quot;-&quot;??_);_(@_)">
                  <c:v>0</c:v>
                </c:pt>
                <c:pt idx="929" formatCode="_(* #,##0.00_);_(* \(#,##0.00\);_(* &quot;-&quot;??_);_(@_)">
                  <c:v>0</c:v>
                </c:pt>
                <c:pt idx="930" formatCode="_(* #,##0.00_);_(* \(#,##0.00\);_(* &quot;-&quot;??_);_(@_)">
                  <c:v>0</c:v>
                </c:pt>
                <c:pt idx="931" formatCode="_(* #,##0.00_);_(* \(#,##0.00\);_(* &quot;-&quot;??_);_(@_)">
                  <c:v>0</c:v>
                </c:pt>
                <c:pt idx="932" formatCode="_(* #,##0.00_);_(* \(#,##0.00\);_(* &quot;-&quot;??_);_(@_)">
                  <c:v>0</c:v>
                </c:pt>
                <c:pt idx="933" formatCode="_(* #,##0.00_);_(* \(#,##0.00\);_(* &quot;-&quot;??_);_(@_)">
                  <c:v>0</c:v>
                </c:pt>
                <c:pt idx="934" formatCode="_(* #,##0.00_);_(* \(#,##0.00\);_(* &quot;-&quot;??_);_(@_)">
                  <c:v>0</c:v>
                </c:pt>
                <c:pt idx="935" formatCode="_(* #,##0.00_);_(* \(#,##0.00\);_(* &quot;-&quot;??_);_(@_)">
                  <c:v>0</c:v>
                </c:pt>
                <c:pt idx="936" formatCode="_(* #,##0.00_);_(* \(#,##0.00\);_(* &quot;-&quot;??_);_(@_)">
                  <c:v>0</c:v>
                </c:pt>
                <c:pt idx="937" formatCode="_(* #,##0.00_);_(* \(#,##0.00\);_(* &quot;-&quot;??_);_(@_)">
                  <c:v>0</c:v>
                </c:pt>
                <c:pt idx="938" formatCode="_(* #,##0.00_);_(* \(#,##0.00\);_(* &quot;-&quot;??_);_(@_)">
                  <c:v>0</c:v>
                </c:pt>
                <c:pt idx="939" formatCode="_(* #,##0.00_);_(* \(#,##0.00\);_(* &quot;-&quot;??_);_(@_)">
                  <c:v>0</c:v>
                </c:pt>
                <c:pt idx="940" formatCode="_(* #,##0.00_);_(* \(#,##0.00\);_(* &quot;-&quot;??_);_(@_)">
                  <c:v>0</c:v>
                </c:pt>
                <c:pt idx="941" formatCode="_(* #,##0.00_);_(* \(#,##0.00\);_(* &quot;-&quot;??_);_(@_)">
                  <c:v>0</c:v>
                </c:pt>
                <c:pt idx="942" formatCode="_(* #,##0.00_);_(* \(#,##0.00\);_(* &quot;-&quot;??_);_(@_)">
                  <c:v>0</c:v>
                </c:pt>
                <c:pt idx="943" formatCode="_(* #,##0.00_);_(* \(#,##0.00\);_(* &quot;-&quot;??_);_(@_)">
                  <c:v>0</c:v>
                </c:pt>
                <c:pt idx="944" formatCode="_(* #,##0.00_);_(* \(#,##0.00\);_(* &quot;-&quot;??_);_(@_)">
                  <c:v>0</c:v>
                </c:pt>
                <c:pt idx="945" formatCode="_(* #,##0.00_);_(* \(#,##0.00\);_(* &quot;-&quot;??_);_(@_)">
                  <c:v>0</c:v>
                </c:pt>
                <c:pt idx="946" formatCode="_(* #,##0.00_);_(* \(#,##0.00\);_(* &quot;-&quot;??_);_(@_)">
                  <c:v>0</c:v>
                </c:pt>
                <c:pt idx="947" formatCode="_(* #,##0.00_);_(* \(#,##0.00\);_(* &quot;-&quot;??_);_(@_)">
                  <c:v>0</c:v>
                </c:pt>
                <c:pt idx="948" formatCode="_(* #,##0.00_);_(* \(#,##0.00\);_(* &quot;-&quot;??_);_(@_)">
                  <c:v>0</c:v>
                </c:pt>
                <c:pt idx="949" formatCode="_(* #,##0.00_);_(* \(#,##0.00\);_(* &quot;-&quot;??_);_(@_)">
                  <c:v>0</c:v>
                </c:pt>
                <c:pt idx="950" formatCode="_(* #,##0.00_);_(* \(#,##0.00\);_(* &quot;-&quot;??_);_(@_)">
                  <c:v>0</c:v>
                </c:pt>
                <c:pt idx="951" formatCode="_(* #,##0.00_);_(* \(#,##0.00\);_(* &quot;-&quot;??_);_(@_)">
                  <c:v>0</c:v>
                </c:pt>
                <c:pt idx="952" formatCode="_(* #,##0.00_);_(* \(#,##0.00\);_(* &quot;-&quot;??_);_(@_)">
                  <c:v>0</c:v>
                </c:pt>
                <c:pt idx="953" formatCode="_(* #,##0.00_);_(* \(#,##0.00\);_(* &quot;-&quot;??_);_(@_)">
                  <c:v>0</c:v>
                </c:pt>
                <c:pt idx="954" formatCode="_(* #,##0.00_);_(* \(#,##0.00\);_(* &quot;-&quot;??_);_(@_)">
                  <c:v>0</c:v>
                </c:pt>
                <c:pt idx="955" formatCode="_(* #,##0.00_);_(* \(#,##0.00\);_(* &quot;-&quot;??_);_(@_)">
                  <c:v>0</c:v>
                </c:pt>
                <c:pt idx="956" formatCode="_(* #,##0.00_);_(* \(#,##0.00\);_(* &quot;-&quot;??_);_(@_)">
                  <c:v>0</c:v>
                </c:pt>
                <c:pt idx="957" formatCode="_(* #,##0.00_);_(* \(#,##0.00\);_(* &quot;-&quot;??_);_(@_)">
                  <c:v>0</c:v>
                </c:pt>
                <c:pt idx="958" formatCode="_(* #,##0.00_);_(* \(#,##0.00\);_(* &quot;-&quot;??_);_(@_)">
                  <c:v>0</c:v>
                </c:pt>
                <c:pt idx="959" formatCode="_(* #,##0.00_);_(* \(#,##0.00\);_(* &quot;-&quot;??_);_(@_)">
                  <c:v>0</c:v>
                </c:pt>
                <c:pt idx="960" formatCode="_(* #,##0.00_);_(* \(#,##0.00\);_(* &quot;-&quot;??_);_(@_)">
                  <c:v>0</c:v>
                </c:pt>
                <c:pt idx="961" formatCode="_(* #,##0.00_);_(* \(#,##0.00\);_(* &quot;-&quot;??_);_(@_)">
                  <c:v>0</c:v>
                </c:pt>
                <c:pt idx="962" formatCode="_(* #,##0.00_);_(* \(#,##0.00\);_(* &quot;-&quot;??_);_(@_)">
                  <c:v>0</c:v>
                </c:pt>
                <c:pt idx="963" formatCode="_(* #,##0.00_);_(* \(#,##0.00\);_(* &quot;-&quot;??_);_(@_)">
                  <c:v>0</c:v>
                </c:pt>
                <c:pt idx="964" formatCode="_(* #,##0.00_);_(* \(#,##0.00\);_(* &quot;-&quot;??_);_(@_)">
                  <c:v>0</c:v>
                </c:pt>
                <c:pt idx="965" formatCode="_(* #,##0.00_);_(* \(#,##0.00\);_(* &quot;-&quot;??_);_(@_)">
                  <c:v>0</c:v>
                </c:pt>
                <c:pt idx="966" formatCode="_(* #,##0.00_);_(* \(#,##0.00\);_(* &quot;-&quot;??_);_(@_)">
                  <c:v>0</c:v>
                </c:pt>
                <c:pt idx="967" formatCode="_(* #,##0.00_);_(* \(#,##0.00\);_(* &quot;-&quot;??_);_(@_)">
                  <c:v>0</c:v>
                </c:pt>
                <c:pt idx="968" formatCode="_(* #,##0.00_);_(* \(#,##0.00\);_(* &quot;-&quot;??_);_(@_)">
                  <c:v>0</c:v>
                </c:pt>
                <c:pt idx="969" formatCode="_(* #,##0.00_);_(* \(#,##0.00\);_(* &quot;-&quot;??_);_(@_)">
                  <c:v>0</c:v>
                </c:pt>
                <c:pt idx="970" formatCode="_(* #,##0.00_);_(* \(#,##0.00\);_(* &quot;-&quot;??_);_(@_)">
                  <c:v>0</c:v>
                </c:pt>
                <c:pt idx="971" formatCode="_(* #,##0.00_);_(* \(#,##0.00\);_(* &quot;-&quot;??_);_(@_)">
                  <c:v>0</c:v>
                </c:pt>
                <c:pt idx="972" formatCode="_(* #,##0.00_);_(* \(#,##0.00\);_(* &quot;-&quot;??_);_(@_)">
                  <c:v>0</c:v>
                </c:pt>
                <c:pt idx="973" formatCode="_(* #,##0.00_);_(* \(#,##0.00\);_(* &quot;-&quot;??_);_(@_)">
                  <c:v>0</c:v>
                </c:pt>
                <c:pt idx="974" formatCode="_(* #,##0.00_);_(* \(#,##0.00\);_(* &quot;-&quot;??_);_(@_)">
                  <c:v>0</c:v>
                </c:pt>
                <c:pt idx="975" formatCode="_(* #,##0.00_);_(* \(#,##0.00\);_(* &quot;-&quot;??_);_(@_)">
                  <c:v>0</c:v>
                </c:pt>
                <c:pt idx="976" formatCode="_(* #,##0.00_);_(* \(#,##0.00\);_(* &quot;-&quot;??_);_(@_)">
                  <c:v>0</c:v>
                </c:pt>
                <c:pt idx="977" formatCode="_(* #,##0.00_);_(* \(#,##0.00\);_(* &quot;-&quot;??_);_(@_)">
                  <c:v>0</c:v>
                </c:pt>
                <c:pt idx="978" formatCode="_(* #,##0.00_);_(* \(#,##0.00\);_(* &quot;-&quot;??_);_(@_)">
                  <c:v>0</c:v>
                </c:pt>
                <c:pt idx="979" formatCode="_(* #,##0.00_);_(* \(#,##0.00\);_(* &quot;-&quot;??_);_(@_)">
                  <c:v>0</c:v>
                </c:pt>
                <c:pt idx="980" formatCode="_(* #,##0.00_);_(* \(#,##0.00\);_(* &quot;-&quot;??_);_(@_)">
                  <c:v>0</c:v>
                </c:pt>
                <c:pt idx="981" formatCode="_(* #,##0.00_);_(* \(#,##0.00\);_(* &quot;-&quot;??_);_(@_)">
                  <c:v>0</c:v>
                </c:pt>
                <c:pt idx="982" formatCode="_(* #,##0.00_);_(* \(#,##0.00\);_(* &quot;-&quot;??_);_(@_)">
                  <c:v>0</c:v>
                </c:pt>
                <c:pt idx="983" formatCode="_(* #,##0.00_);_(* \(#,##0.00\);_(* &quot;-&quot;??_);_(@_)">
                  <c:v>0</c:v>
                </c:pt>
                <c:pt idx="984" formatCode="_(* #,##0.00_);_(* \(#,##0.00\);_(* &quot;-&quot;??_);_(@_)">
                  <c:v>0</c:v>
                </c:pt>
                <c:pt idx="985" formatCode="_(* #,##0.00_);_(* \(#,##0.00\);_(* &quot;-&quot;??_);_(@_)">
                  <c:v>0</c:v>
                </c:pt>
                <c:pt idx="986" formatCode="_(* #,##0.00_);_(* \(#,##0.00\);_(* &quot;-&quot;??_);_(@_)">
                  <c:v>0</c:v>
                </c:pt>
                <c:pt idx="987" formatCode="_(* #,##0.00_);_(* \(#,##0.00\);_(* &quot;-&quot;??_);_(@_)">
                  <c:v>0</c:v>
                </c:pt>
                <c:pt idx="988" formatCode="_(* #,##0.00_);_(* \(#,##0.00\);_(* &quot;-&quot;??_);_(@_)">
                  <c:v>0</c:v>
                </c:pt>
                <c:pt idx="989" formatCode="_(* #,##0.00_);_(* \(#,##0.00\);_(* &quot;-&quot;??_);_(@_)">
                  <c:v>0</c:v>
                </c:pt>
                <c:pt idx="990" formatCode="_(* #,##0.00_);_(* \(#,##0.00\);_(* &quot;-&quot;??_);_(@_)">
                  <c:v>0</c:v>
                </c:pt>
                <c:pt idx="991" formatCode="_(* #,##0.00_);_(* \(#,##0.00\);_(* &quot;-&quot;??_);_(@_)">
                  <c:v>0</c:v>
                </c:pt>
                <c:pt idx="992" formatCode="_(* #,##0.00_);_(* \(#,##0.00\);_(* &quot;-&quot;??_);_(@_)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7D-B94A-AB15-3E8B8D957374}"/>
            </c:ext>
          </c:extLst>
        </c:ser>
        <c:ser>
          <c:idx val="2"/>
          <c:order val="2"/>
          <c:tx>
            <c:v>Mood Tracker</c:v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Journal!$B$249:$B$995</c:f>
              <c:numCache>
                <c:formatCode>m/d/yyyy</c:formatCode>
                <c:ptCount val="747"/>
                <c:pt idx="0">
                  <c:v>45174</c:v>
                </c:pt>
                <c:pt idx="1">
                  <c:v>45175</c:v>
                </c:pt>
                <c:pt idx="2">
                  <c:v>45176</c:v>
                </c:pt>
                <c:pt idx="3">
                  <c:v>45177</c:v>
                </c:pt>
                <c:pt idx="4">
                  <c:v>45178</c:v>
                </c:pt>
                <c:pt idx="5">
                  <c:v>45179</c:v>
                </c:pt>
                <c:pt idx="6">
                  <c:v>45180</c:v>
                </c:pt>
                <c:pt idx="7">
                  <c:v>45181</c:v>
                </c:pt>
                <c:pt idx="8">
                  <c:v>45182</c:v>
                </c:pt>
                <c:pt idx="9">
                  <c:v>45183</c:v>
                </c:pt>
                <c:pt idx="10">
                  <c:v>45184</c:v>
                </c:pt>
                <c:pt idx="11">
                  <c:v>45185</c:v>
                </c:pt>
                <c:pt idx="12">
                  <c:v>45186</c:v>
                </c:pt>
                <c:pt idx="13">
                  <c:v>45187</c:v>
                </c:pt>
                <c:pt idx="14">
                  <c:v>45188</c:v>
                </c:pt>
                <c:pt idx="15">
                  <c:v>45189</c:v>
                </c:pt>
                <c:pt idx="16">
                  <c:v>45190</c:v>
                </c:pt>
                <c:pt idx="17">
                  <c:v>45191</c:v>
                </c:pt>
                <c:pt idx="18">
                  <c:v>45192</c:v>
                </c:pt>
                <c:pt idx="19">
                  <c:v>45193</c:v>
                </c:pt>
                <c:pt idx="20">
                  <c:v>45194</c:v>
                </c:pt>
                <c:pt idx="21">
                  <c:v>45195</c:v>
                </c:pt>
                <c:pt idx="22">
                  <c:v>45196</c:v>
                </c:pt>
                <c:pt idx="23">
                  <c:v>45197</c:v>
                </c:pt>
                <c:pt idx="24">
                  <c:v>45198</c:v>
                </c:pt>
                <c:pt idx="25">
                  <c:v>45199</c:v>
                </c:pt>
                <c:pt idx="26">
                  <c:v>45200</c:v>
                </c:pt>
                <c:pt idx="27">
                  <c:v>45201</c:v>
                </c:pt>
                <c:pt idx="28">
                  <c:v>45202</c:v>
                </c:pt>
                <c:pt idx="29">
                  <c:v>45203</c:v>
                </c:pt>
                <c:pt idx="30">
                  <c:v>45204</c:v>
                </c:pt>
                <c:pt idx="31">
                  <c:v>45205</c:v>
                </c:pt>
                <c:pt idx="32">
                  <c:v>45206</c:v>
                </c:pt>
                <c:pt idx="33">
                  <c:v>45207</c:v>
                </c:pt>
                <c:pt idx="34">
                  <c:v>45208</c:v>
                </c:pt>
                <c:pt idx="35">
                  <c:v>45209</c:v>
                </c:pt>
                <c:pt idx="36">
                  <c:v>45210</c:v>
                </c:pt>
                <c:pt idx="37">
                  <c:v>45211</c:v>
                </c:pt>
                <c:pt idx="38">
                  <c:v>45212</c:v>
                </c:pt>
                <c:pt idx="39">
                  <c:v>45213</c:v>
                </c:pt>
                <c:pt idx="40">
                  <c:v>45214</c:v>
                </c:pt>
                <c:pt idx="41">
                  <c:v>45215</c:v>
                </c:pt>
                <c:pt idx="42">
                  <c:v>45216</c:v>
                </c:pt>
                <c:pt idx="43">
                  <c:v>45217</c:v>
                </c:pt>
                <c:pt idx="44">
                  <c:v>45218</c:v>
                </c:pt>
                <c:pt idx="45">
                  <c:v>45219</c:v>
                </c:pt>
                <c:pt idx="46">
                  <c:v>45220</c:v>
                </c:pt>
                <c:pt idx="47">
                  <c:v>45221</c:v>
                </c:pt>
                <c:pt idx="48">
                  <c:v>45222</c:v>
                </c:pt>
                <c:pt idx="49">
                  <c:v>45223</c:v>
                </c:pt>
                <c:pt idx="50">
                  <c:v>45224</c:v>
                </c:pt>
                <c:pt idx="51">
                  <c:v>45225</c:v>
                </c:pt>
                <c:pt idx="52">
                  <c:v>45226</c:v>
                </c:pt>
                <c:pt idx="53">
                  <c:v>45227</c:v>
                </c:pt>
                <c:pt idx="54">
                  <c:v>45228</c:v>
                </c:pt>
                <c:pt idx="55">
                  <c:v>45229</c:v>
                </c:pt>
                <c:pt idx="56">
                  <c:v>45230</c:v>
                </c:pt>
                <c:pt idx="57">
                  <c:v>45231</c:v>
                </c:pt>
                <c:pt idx="58">
                  <c:v>45232</c:v>
                </c:pt>
                <c:pt idx="59">
                  <c:v>45233</c:v>
                </c:pt>
                <c:pt idx="60">
                  <c:v>45234</c:v>
                </c:pt>
                <c:pt idx="61">
                  <c:v>45235</c:v>
                </c:pt>
                <c:pt idx="62">
                  <c:v>45236</c:v>
                </c:pt>
                <c:pt idx="63">
                  <c:v>45237</c:v>
                </c:pt>
                <c:pt idx="64">
                  <c:v>45238</c:v>
                </c:pt>
                <c:pt idx="65">
                  <c:v>45239</c:v>
                </c:pt>
                <c:pt idx="66">
                  <c:v>45240</c:v>
                </c:pt>
                <c:pt idx="67">
                  <c:v>45241</c:v>
                </c:pt>
                <c:pt idx="68">
                  <c:v>45242</c:v>
                </c:pt>
                <c:pt idx="69">
                  <c:v>45243</c:v>
                </c:pt>
                <c:pt idx="70">
                  <c:v>45244</c:v>
                </c:pt>
                <c:pt idx="71">
                  <c:v>45245</c:v>
                </c:pt>
                <c:pt idx="72">
                  <c:v>45246</c:v>
                </c:pt>
                <c:pt idx="73">
                  <c:v>45247</c:v>
                </c:pt>
                <c:pt idx="74">
                  <c:v>45248</c:v>
                </c:pt>
                <c:pt idx="75">
                  <c:v>45249</c:v>
                </c:pt>
                <c:pt idx="76">
                  <c:v>45250</c:v>
                </c:pt>
                <c:pt idx="77">
                  <c:v>45251</c:v>
                </c:pt>
                <c:pt idx="78">
                  <c:v>45252</c:v>
                </c:pt>
                <c:pt idx="79">
                  <c:v>45253</c:v>
                </c:pt>
                <c:pt idx="80">
                  <c:v>45254</c:v>
                </c:pt>
                <c:pt idx="81">
                  <c:v>45255</c:v>
                </c:pt>
                <c:pt idx="82">
                  <c:v>45256</c:v>
                </c:pt>
                <c:pt idx="83">
                  <c:v>45257</c:v>
                </c:pt>
                <c:pt idx="84">
                  <c:v>45258</c:v>
                </c:pt>
                <c:pt idx="85">
                  <c:v>45259</c:v>
                </c:pt>
                <c:pt idx="86">
                  <c:v>45260</c:v>
                </c:pt>
                <c:pt idx="87">
                  <c:v>45261</c:v>
                </c:pt>
                <c:pt idx="88">
                  <c:v>45262</c:v>
                </c:pt>
                <c:pt idx="89">
                  <c:v>45263</c:v>
                </c:pt>
                <c:pt idx="90">
                  <c:v>45264</c:v>
                </c:pt>
                <c:pt idx="91">
                  <c:v>45265</c:v>
                </c:pt>
                <c:pt idx="92">
                  <c:v>45266</c:v>
                </c:pt>
                <c:pt idx="93">
                  <c:v>45267</c:v>
                </c:pt>
                <c:pt idx="94">
                  <c:v>45268</c:v>
                </c:pt>
                <c:pt idx="95">
                  <c:v>45269</c:v>
                </c:pt>
                <c:pt idx="96">
                  <c:v>45270</c:v>
                </c:pt>
                <c:pt idx="97">
                  <c:v>45271</c:v>
                </c:pt>
                <c:pt idx="98">
                  <c:v>45272</c:v>
                </c:pt>
                <c:pt idx="99">
                  <c:v>45273</c:v>
                </c:pt>
                <c:pt idx="100">
                  <c:v>45274</c:v>
                </c:pt>
                <c:pt idx="101">
                  <c:v>45275</c:v>
                </c:pt>
                <c:pt idx="102">
                  <c:v>45276</c:v>
                </c:pt>
                <c:pt idx="103">
                  <c:v>45277</c:v>
                </c:pt>
                <c:pt idx="104">
                  <c:v>45278</c:v>
                </c:pt>
                <c:pt idx="105">
                  <c:v>45279</c:v>
                </c:pt>
                <c:pt idx="106">
                  <c:v>45280</c:v>
                </c:pt>
                <c:pt idx="107">
                  <c:v>45281</c:v>
                </c:pt>
                <c:pt idx="108">
                  <c:v>45282</c:v>
                </c:pt>
                <c:pt idx="109">
                  <c:v>45283</c:v>
                </c:pt>
                <c:pt idx="110">
                  <c:v>45284</c:v>
                </c:pt>
                <c:pt idx="111">
                  <c:v>45285</c:v>
                </c:pt>
                <c:pt idx="112">
                  <c:v>45286</c:v>
                </c:pt>
                <c:pt idx="113">
                  <c:v>45287</c:v>
                </c:pt>
                <c:pt idx="114">
                  <c:v>45288</c:v>
                </c:pt>
                <c:pt idx="115">
                  <c:v>45289</c:v>
                </c:pt>
                <c:pt idx="116">
                  <c:v>45290</c:v>
                </c:pt>
                <c:pt idx="117">
                  <c:v>45291</c:v>
                </c:pt>
                <c:pt idx="118">
                  <c:v>45292</c:v>
                </c:pt>
                <c:pt idx="119">
                  <c:v>45293</c:v>
                </c:pt>
                <c:pt idx="120">
                  <c:v>45294</c:v>
                </c:pt>
                <c:pt idx="121">
                  <c:v>45295</c:v>
                </c:pt>
                <c:pt idx="122">
                  <c:v>45296</c:v>
                </c:pt>
                <c:pt idx="123">
                  <c:v>45297</c:v>
                </c:pt>
                <c:pt idx="124">
                  <c:v>45298</c:v>
                </c:pt>
                <c:pt idx="125">
                  <c:v>45299</c:v>
                </c:pt>
                <c:pt idx="126">
                  <c:v>45300</c:v>
                </c:pt>
                <c:pt idx="127">
                  <c:v>45301</c:v>
                </c:pt>
                <c:pt idx="128">
                  <c:v>45302</c:v>
                </c:pt>
                <c:pt idx="129">
                  <c:v>45303</c:v>
                </c:pt>
                <c:pt idx="130">
                  <c:v>45304</c:v>
                </c:pt>
                <c:pt idx="131">
                  <c:v>45305</c:v>
                </c:pt>
                <c:pt idx="132">
                  <c:v>45306</c:v>
                </c:pt>
                <c:pt idx="133">
                  <c:v>45307</c:v>
                </c:pt>
                <c:pt idx="134">
                  <c:v>45308</c:v>
                </c:pt>
                <c:pt idx="135">
                  <c:v>45309</c:v>
                </c:pt>
                <c:pt idx="136">
                  <c:v>45310</c:v>
                </c:pt>
                <c:pt idx="137">
                  <c:v>45311</c:v>
                </c:pt>
                <c:pt idx="138">
                  <c:v>45312</c:v>
                </c:pt>
                <c:pt idx="139">
                  <c:v>45313</c:v>
                </c:pt>
                <c:pt idx="140">
                  <c:v>45314</c:v>
                </c:pt>
                <c:pt idx="141">
                  <c:v>45315</c:v>
                </c:pt>
                <c:pt idx="142">
                  <c:v>45316</c:v>
                </c:pt>
                <c:pt idx="143">
                  <c:v>45317</c:v>
                </c:pt>
                <c:pt idx="144">
                  <c:v>45318</c:v>
                </c:pt>
                <c:pt idx="145">
                  <c:v>45319</c:v>
                </c:pt>
                <c:pt idx="146">
                  <c:v>45320</c:v>
                </c:pt>
                <c:pt idx="147">
                  <c:v>45321</c:v>
                </c:pt>
                <c:pt idx="148">
                  <c:v>45322</c:v>
                </c:pt>
                <c:pt idx="149">
                  <c:v>45323</c:v>
                </c:pt>
                <c:pt idx="150">
                  <c:v>45324</c:v>
                </c:pt>
                <c:pt idx="151">
                  <c:v>45325</c:v>
                </c:pt>
                <c:pt idx="152">
                  <c:v>45326</c:v>
                </c:pt>
                <c:pt idx="153">
                  <c:v>45327</c:v>
                </c:pt>
                <c:pt idx="154">
                  <c:v>45328</c:v>
                </c:pt>
                <c:pt idx="155">
                  <c:v>45329</c:v>
                </c:pt>
                <c:pt idx="156">
                  <c:v>45330</c:v>
                </c:pt>
                <c:pt idx="157">
                  <c:v>45331</c:v>
                </c:pt>
                <c:pt idx="158">
                  <c:v>45332</c:v>
                </c:pt>
                <c:pt idx="159">
                  <c:v>45333</c:v>
                </c:pt>
                <c:pt idx="160">
                  <c:v>45334</c:v>
                </c:pt>
                <c:pt idx="161">
                  <c:v>45335</c:v>
                </c:pt>
                <c:pt idx="162">
                  <c:v>45336</c:v>
                </c:pt>
                <c:pt idx="163">
                  <c:v>45337</c:v>
                </c:pt>
                <c:pt idx="164">
                  <c:v>45338</c:v>
                </c:pt>
                <c:pt idx="165">
                  <c:v>45339</c:v>
                </c:pt>
                <c:pt idx="166">
                  <c:v>45340</c:v>
                </c:pt>
                <c:pt idx="167">
                  <c:v>45341</c:v>
                </c:pt>
                <c:pt idx="168">
                  <c:v>45342</c:v>
                </c:pt>
                <c:pt idx="169">
                  <c:v>45343</c:v>
                </c:pt>
                <c:pt idx="170">
                  <c:v>45344</c:v>
                </c:pt>
                <c:pt idx="171">
                  <c:v>45345</c:v>
                </c:pt>
                <c:pt idx="172">
                  <c:v>45346</c:v>
                </c:pt>
                <c:pt idx="173">
                  <c:v>45347</c:v>
                </c:pt>
                <c:pt idx="174">
                  <c:v>45348</c:v>
                </c:pt>
                <c:pt idx="175">
                  <c:v>45349</c:v>
                </c:pt>
                <c:pt idx="176">
                  <c:v>45350</c:v>
                </c:pt>
                <c:pt idx="177">
                  <c:v>45351</c:v>
                </c:pt>
                <c:pt idx="178">
                  <c:v>45352</c:v>
                </c:pt>
                <c:pt idx="179">
                  <c:v>45353</c:v>
                </c:pt>
                <c:pt idx="180">
                  <c:v>45354</c:v>
                </c:pt>
                <c:pt idx="181">
                  <c:v>45355</c:v>
                </c:pt>
                <c:pt idx="182">
                  <c:v>45356</c:v>
                </c:pt>
                <c:pt idx="183">
                  <c:v>45357</c:v>
                </c:pt>
                <c:pt idx="184">
                  <c:v>45358</c:v>
                </c:pt>
                <c:pt idx="185">
                  <c:v>45359</c:v>
                </c:pt>
                <c:pt idx="186">
                  <c:v>45360</c:v>
                </c:pt>
                <c:pt idx="187">
                  <c:v>45361</c:v>
                </c:pt>
                <c:pt idx="188">
                  <c:v>45362</c:v>
                </c:pt>
                <c:pt idx="189">
                  <c:v>45363</c:v>
                </c:pt>
                <c:pt idx="190">
                  <c:v>45364</c:v>
                </c:pt>
                <c:pt idx="191">
                  <c:v>45365</c:v>
                </c:pt>
                <c:pt idx="192">
                  <c:v>45366</c:v>
                </c:pt>
                <c:pt idx="193">
                  <c:v>45367</c:v>
                </c:pt>
                <c:pt idx="194">
                  <c:v>45368</c:v>
                </c:pt>
                <c:pt idx="195">
                  <c:v>45369</c:v>
                </c:pt>
                <c:pt idx="196">
                  <c:v>45370</c:v>
                </c:pt>
                <c:pt idx="197">
                  <c:v>45371</c:v>
                </c:pt>
                <c:pt idx="198">
                  <c:v>45372</c:v>
                </c:pt>
                <c:pt idx="199">
                  <c:v>45373</c:v>
                </c:pt>
                <c:pt idx="200">
                  <c:v>45374</c:v>
                </c:pt>
                <c:pt idx="201">
                  <c:v>45375</c:v>
                </c:pt>
                <c:pt idx="202">
                  <c:v>45376</c:v>
                </c:pt>
                <c:pt idx="203">
                  <c:v>45377</c:v>
                </c:pt>
                <c:pt idx="204">
                  <c:v>45378</c:v>
                </c:pt>
                <c:pt idx="205">
                  <c:v>45379</c:v>
                </c:pt>
                <c:pt idx="206">
                  <c:v>45380</c:v>
                </c:pt>
                <c:pt idx="207">
                  <c:v>45381</c:v>
                </c:pt>
                <c:pt idx="208">
                  <c:v>45382</c:v>
                </c:pt>
                <c:pt idx="209">
                  <c:v>45383</c:v>
                </c:pt>
                <c:pt idx="210">
                  <c:v>45384</c:v>
                </c:pt>
                <c:pt idx="211">
                  <c:v>45385</c:v>
                </c:pt>
                <c:pt idx="212">
                  <c:v>45386</c:v>
                </c:pt>
                <c:pt idx="213">
                  <c:v>45387</c:v>
                </c:pt>
                <c:pt idx="214">
                  <c:v>45388</c:v>
                </c:pt>
                <c:pt idx="215">
                  <c:v>45389</c:v>
                </c:pt>
                <c:pt idx="216">
                  <c:v>45390</c:v>
                </c:pt>
                <c:pt idx="217">
                  <c:v>45391</c:v>
                </c:pt>
                <c:pt idx="218">
                  <c:v>45392</c:v>
                </c:pt>
                <c:pt idx="219">
                  <c:v>45393</c:v>
                </c:pt>
                <c:pt idx="220">
                  <c:v>45394</c:v>
                </c:pt>
                <c:pt idx="221">
                  <c:v>45395</c:v>
                </c:pt>
                <c:pt idx="222">
                  <c:v>45396</c:v>
                </c:pt>
                <c:pt idx="223">
                  <c:v>45397</c:v>
                </c:pt>
                <c:pt idx="224">
                  <c:v>45398</c:v>
                </c:pt>
                <c:pt idx="225">
                  <c:v>45399</c:v>
                </c:pt>
                <c:pt idx="226">
                  <c:v>45400</c:v>
                </c:pt>
                <c:pt idx="227">
                  <c:v>45401</c:v>
                </c:pt>
                <c:pt idx="228">
                  <c:v>45402</c:v>
                </c:pt>
                <c:pt idx="229">
                  <c:v>45403</c:v>
                </c:pt>
                <c:pt idx="230">
                  <c:v>45404</c:v>
                </c:pt>
                <c:pt idx="231">
                  <c:v>45405</c:v>
                </c:pt>
                <c:pt idx="232">
                  <c:v>45406</c:v>
                </c:pt>
                <c:pt idx="233">
                  <c:v>45407</c:v>
                </c:pt>
                <c:pt idx="234">
                  <c:v>45408</c:v>
                </c:pt>
                <c:pt idx="235">
                  <c:v>45409</c:v>
                </c:pt>
                <c:pt idx="236">
                  <c:v>45410</c:v>
                </c:pt>
                <c:pt idx="237">
                  <c:v>45411</c:v>
                </c:pt>
                <c:pt idx="238">
                  <c:v>45412</c:v>
                </c:pt>
                <c:pt idx="239">
                  <c:v>45413</c:v>
                </c:pt>
                <c:pt idx="240">
                  <c:v>45414</c:v>
                </c:pt>
                <c:pt idx="241">
                  <c:v>45415</c:v>
                </c:pt>
                <c:pt idx="242">
                  <c:v>45416</c:v>
                </c:pt>
                <c:pt idx="243">
                  <c:v>45417</c:v>
                </c:pt>
                <c:pt idx="244">
                  <c:v>45418</c:v>
                </c:pt>
                <c:pt idx="245">
                  <c:v>45419</c:v>
                </c:pt>
                <c:pt idx="246">
                  <c:v>45420</c:v>
                </c:pt>
                <c:pt idx="247">
                  <c:v>45421</c:v>
                </c:pt>
                <c:pt idx="248">
                  <c:v>45422</c:v>
                </c:pt>
                <c:pt idx="249">
                  <c:v>45423</c:v>
                </c:pt>
                <c:pt idx="250">
                  <c:v>45424</c:v>
                </c:pt>
                <c:pt idx="251">
                  <c:v>45425</c:v>
                </c:pt>
                <c:pt idx="252">
                  <c:v>45426</c:v>
                </c:pt>
                <c:pt idx="253">
                  <c:v>45427</c:v>
                </c:pt>
                <c:pt idx="254">
                  <c:v>45428</c:v>
                </c:pt>
                <c:pt idx="255">
                  <c:v>45429</c:v>
                </c:pt>
                <c:pt idx="256">
                  <c:v>45430</c:v>
                </c:pt>
                <c:pt idx="257">
                  <c:v>45431</c:v>
                </c:pt>
                <c:pt idx="258">
                  <c:v>45432</c:v>
                </c:pt>
                <c:pt idx="259">
                  <c:v>45433</c:v>
                </c:pt>
                <c:pt idx="260">
                  <c:v>45434</c:v>
                </c:pt>
                <c:pt idx="261">
                  <c:v>45435</c:v>
                </c:pt>
                <c:pt idx="262">
                  <c:v>45436</c:v>
                </c:pt>
                <c:pt idx="263">
                  <c:v>45437</c:v>
                </c:pt>
                <c:pt idx="264">
                  <c:v>45438</c:v>
                </c:pt>
                <c:pt idx="265">
                  <c:v>45439</c:v>
                </c:pt>
                <c:pt idx="266">
                  <c:v>45440</c:v>
                </c:pt>
                <c:pt idx="267">
                  <c:v>45441</c:v>
                </c:pt>
                <c:pt idx="268">
                  <c:v>45442</c:v>
                </c:pt>
                <c:pt idx="269">
                  <c:v>45443</c:v>
                </c:pt>
                <c:pt idx="270">
                  <c:v>45444</c:v>
                </c:pt>
                <c:pt idx="271">
                  <c:v>45445</c:v>
                </c:pt>
                <c:pt idx="272">
                  <c:v>45446</c:v>
                </c:pt>
                <c:pt idx="273">
                  <c:v>45447</c:v>
                </c:pt>
                <c:pt idx="274">
                  <c:v>45448</c:v>
                </c:pt>
                <c:pt idx="275">
                  <c:v>45449</c:v>
                </c:pt>
                <c:pt idx="276">
                  <c:v>45450</c:v>
                </c:pt>
                <c:pt idx="277">
                  <c:v>45451</c:v>
                </c:pt>
                <c:pt idx="278">
                  <c:v>45452</c:v>
                </c:pt>
                <c:pt idx="279">
                  <c:v>45453</c:v>
                </c:pt>
                <c:pt idx="280">
                  <c:v>45454</c:v>
                </c:pt>
                <c:pt idx="281">
                  <c:v>45455</c:v>
                </c:pt>
                <c:pt idx="282">
                  <c:v>45456</c:v>
                </c:pt>
                <c:pt idx="283">
                  <c:v>45457</c:v>
                </c:pt>
                <c:pt idx="284">
                  <c:v>45458</c:v>
                </c:pt>
                <c:pt idx="285">
                  <c:v>45459</c:v>
                </c:pt>
                <c:pt idx="286">
                  <c:v>45460</c:v>
                </c:pt>
                <c:pt idx="287">
                  <c:v>45461</c:v>
                </c:pt>
                <c:pt idx="288">
                  <c:v>45462</c:v>
                </c:pt>
                <c:pt idx="289">
                  <c:v>45463</c:v>
                </c:pt>
                <c:pt idx="290">
                  <c:v>45464</c:v>
                </c:pt>
                <c:pt idx="291">
                  <c:v>45465</c:v>
                </c:pt>
                <c:pt idx="292">
                  <c:v>45466</c:v>
                </c:pt>
                <c:pt idx="293">
                  <c:v>45467</c:v>
                </c:pt>
                <c:pt idx="294">
                  <c:v>45468</c:v>
                </c:pt>
                <c:pt idx="295">
                  <c:v>45469</c:v>
                </c:pt>
                <c:pt idx="296">
                  <c:v>45470</c:v>
                </c:pt>
                <c:pt idx="297">
                  <c:v>45471</c:v>
                </c:pt>
                <c:pt idx="298">
                  <c:v>45472</c:v>
                </c:pt>
                <c:pt idx="299">
                  <c:v>45473</c:v>
                </c:pt>
                <c:pt idx="300">
                  <c:v>45474</c:v>
                </c:pt>
                <c:pt idx="301">
                  <c:v>45475</c:v>
                </c:pt>
                <c:pt idx="302">
                  <c:v>45476</c:v>
                </c:pt>
                <c:pt idx="303">
                  <c:v>45477</c:v>
                </c:pt>
                <c:pt idx="304">
                  <c:v>45478</c:v>
                </c:pt>
                <c:pt idx="305">
                  <c:v>45479</c:v>
                </c:pt>
                <c:pt idx="306">
                  <c:v>45480</c:v>
                </c:pt>
                <c:pt idx="307">
                  <c:v>45481</c:v>
                </c:pt>
                <c:pt idx="308">
                  <c:v>45482</c:v>
                </c:pt>
                <c:pt idx="309">
                  <c:v>45483</c:v>
                </c:pt>
                <c:pt idx="310">
                  <c:v>45484</c:v>
                </c:pt>
                <c:pt idx="311">
                  <c:v>45485</c:v>
                </c:pt>
                <c:pt idx="312">
                  <c:v>45486</c:v>
                </c:pt>
                <c:pt idx="313">
                  <c:v>45487</c:v>
                </c:pt>
                <c:pt idx="314">
                  <c:v>45488</c:v>
                </c:pt>
                <c:pt idx="315">
                  <c:v>45489</c:v>
                </c:pt>
                <c:pt idx="316">
                  <c:v>45490</c:v>
                </c:pt>
                <c:pt idx="317">
                  <c:v>45491</c:v>
                </c:pt>
                <c:pt idx="318">
                  <c:v>45492</c:v>
                </c:pt>
                <c:pt idx="319">
                  <c:v>45493</c:v>
                </c:pt>
                <c:pt idx="320">
                  <c:v>45494</c:v>
                </c:pt>
                <c:pt idx="321">
                  <c:v>45495</c:v>
                </c:pt>
                <c:pt idx="322">
                  <c:v>45496</c:v>
                </c:pt>
                <c:pt idx="323">
                  <c:v>45497</c:v>
                </c:pt>
                <c:pt idx="324">
                  <c:v>45498</c:v>
                </c:pt>
                <c:pt idx="325">
                  <c:v>45499</c:v>
                </c:pt>
                <c:pt idx="326">
                  <c:v>45500</c:v>
                </c:pt>
                <c:pt idx="327">
                  <c:v>45501</c:v>
                </c:pt>
                <c:pt idx="328">
                  <c:v>45502</c:v>
                </c:pt>
                <c:pt idx="329">
                  <c:v>45503</c:v>
                </c:pt>
                <c:pt idx="330">
                  <c:v>45504</c:v>
                </c:pt>
                <c:pt idx="331">
                  <c:v>45505</c:v>
                </c:pt>
                <c:pt idx="332">
                  <c:v>45506</c:v>
                </c:pt>
                <c:pt idx="333">
                  <c:v>45507</c:v>
                </c:pt>
                <c:pt idx="334">
                  <c:v>45508</c:v>
                </c:pt>
                <c:pt idx="335">
                  <c:v>45509</c:v>
                </c:pt>
                <c:pt idx="336">
                  <c:v>45510</c:v>
                </c:pt>
                <c:pt idx="337">
                  <c:v>45511</c:v>
                </c:pt>
                <c:pt idx="338">
                  <c:v>45512</c:v>
                </c:pt>
                <c:pt idx="339">
                  <c:v>45513</c:v>
                </c:pt>
                <c:pt idx="340">
                  <c:v>45514</c:v>
                </c:pt>
                <c:pt idx="341">
                  <c:v>45515</c:v>
                </c:pt>
                <c:pt idx="342">
                  <c:v>45516</c:v>
                </c:pt>
                <c:pt idx="343">
                  <c:v>45517</c:v>
                </c:pt>
                <c:pt idx="344">
                  <c:v>45518</c:v>
                </c:pt>
                <c:pt idx="345">
                  <c:v>45519</c:v>
                </c:pt>
                <c:pt idx="346">
                  <c:v>45520</c:v>
                </c:pt>
                <c:pt idx="347">
                  <c:v>45521</c:v>
                </c:pt>
                <c:pt idx="348">
                  <c:v>45522</c:v>
                </c:pt>
                <c:pt idx="349">
                  <c:v>45523</c:v>
                </c:pt>
                <c:pt idx="350">
                  <c:v>45524</c:v>
                </c:pt>
                <c:pt idx="351">
                  <c:v>45525</c:v>
                </c:pt>
                <c:pt idx="352">
                  <c:v>45526</c:v>
                </c:pt>
                <c:pt idx="353">
                  <c:v>45527</c:v>
                </c:pt>
                <c:pt idx="354">
                  <c:v>45528</c:v>
                </c:pt>
                <c:pt idx="355">
                  <c:v>45529</c:v>
                </c:pt>
                <c:pt idx="356">
                  <c:v>45530</c:v>
                </c:pt>
                <c:pt idx="357">
                  <c:v>45531</c:v>
                </c:pt>
                <c:pt idx="358">
                  <c:v>45532</c:v>
                </c:pt>
                <c:pt idx="359">
                  <c:v>45533</c:v>
                </c:pt>
                <c:pt idx="360">
                  <c:v>45534</c:v>
                </c:pt>
                <c:pt idx="361">
                  <c:v>45535</c:v>
                </c:pt>
                <c:pt idx="362">
                  <c:v>45536</c:v>
                </c:pt>
                <c:pt idx="363">
                  <c:v>45537</c:v>
                </c:pt>
                <c:pt idx="364">
                  <c:v>45538</c:v>
                </c:pt>
                <c:pt idx="365">
                  <c:v>45539</c:v>
                </c:pt>
                <c:pt idx="366">
                  <c:v>45540</c:v>
                </c:pt>
              </c:numCache>
            </c:numRef>
          </c:cat>
          <c:val>
            <c:numRef>
              <c:f>Journal!$R$3:$R$995</c:f>
              <c:numCache>
                <c:formatCode>General</c:formatCode>
                <c:ptCount val="993"/>
                <c:pt idx="13" formatCode="_(* #,##0.00_);_(* \(#,##0.00\);_(* &quot;-&quot;??_);_(@_)">
                  <c:v>0</c:v>
                </c:pt>
                <c:pt idx="14" formatCode="_(* #,##0.00_);_(* \(#,##0.00\);_(* &quot;-&quot;??_);_(@_)">
                  <c:v>0</c:v>
                </c:pt>
                <c:pt idx="15" formatCode="_(* #,##0.00_);_(* \(#,##0.00\);_(* &quot;-&quot;??_);_(@_)">
                  <c:v>0</c:v>
                </c:pt>
                <c:pt idx="16" formatCode="_(* #,##0.00_);_(* \(#,##0.00\);_(* &quot;-&quot;??_);_(@_)">
                  <c:v>0</c:v>
                </c:pt>
                <c:pt idx="17" formatCode="_(* #,##0.00_);_(* \(#,##0.00\);_(* &quot;-&quot;??_);_(@_)">
                  <c:v>0</c:v>
                </c:pt>
                <c:pt idx="18" formatCode="_(* #,##0.00_);_(* \(#,##0.00\);_(* &quot;-&quot;??_);_(@_)">
                  <c:v>0</c:v>
                </c:pt>
                <c:pt idx="19" formatCode="_(* #,##0.00_);_(* \(#,##0.00\);_(* &quot;-&quot;??_);_(@_)">
                  <c:v>0</c:v>
                </c:pt>
                <c:pt idx="20" formatCode="_(* #,##0.00_);_(* \(#,##0.00\);_(* &quot;-&quot;??_);_(@_)">
                  <c:v>0</c:v>
                </c:pt>
                <c:pt idx="21" formatCode="_(* #,##0.00_);_(* \(#,##0.00\);_(* &quot;-&quot;??_);_(@_)">
                  <c:v>0</c:v>
                </c:pt>
                <c:pt idx="22" formatCode="_(* #,##0.00_);_(* \(#,##0.00\);_(* &quot;-&quot;??_);_(@_)">
                  <c:v>0</c:v>
                </c:pt>
                <c:pt idx="23" formatCode="_(* #,##0.00_);_(* \(#,##0.00\);_(* &quot;-&quot;??_);_(@_)">
                  <c:v>0</c:v>
                </c:pt>
                <c:pt idx="24" formatCode="_(* #,##0.00_);_(* \(#,##0.00\);_(* &quot;-&quot;??_);_(@_)">
                  <c:v>0</c:v>
                </c:pt>
                <c:pt idx="25" formatCode="_(* #,##0.00_);_(* \(#,##0.00\);_(* &quot;-&quot;??_);_(@_)">
                  <c:v>0</c:v>
                </c:pt>
                <c:pt idx="26" formatCode="_(* #,##0.00_);_(* \(#,##0.00\);_(* &quot;-&quot;??_);_(@_)">
                  <c:v>0</c:v>
                </c:pt>
                <c:pt idx="27" formatCode="_(* #,##0.00_);_(* \(#,##0.00\);_(* &quot;-&quot;??_);_(@_)">
                  <c:v>0</c:v>
                </c:pt>
                <c:pt idx="28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_(* #,##0.00_);_(* \(#,##0.00\);_(* &quot;-&quot;??_);_(@_)">
                  <c:v>0</c:v>
                </c:pt>
                <c:pt idx="33" formatCode="_(* #,##0.00_);_(* \(#,##0.00\);_(* &quot;-&quot;??_);_(@_)">
                  <c:v>0</c:v>
                </c:pt>
                <c:pt idx="34" formatCode="_(* #,##0.00_);_(* \(#,##0.00\);_(* &quot;-&quot;??_);_(@_)">
                  <c:v>0</c:v>
                </c:pt>
                <c:pt idx="35" formatCode="_(* #,##0.00_);_(* \(#,##0.00\);_(* &quot;-&quot;??_);_(@_)">
                  <c:v>0</c:v>
                </c:pt>
                <c:pt idx="36" formatCode="_(* #,##0.00_);_(* \(#,##0.00\);_(* &quot;-&quot;??_);_(@_)">
                  <c:v>0</c:v>
                </c:pt>
                <c:pt idx="37" formatCode="_(* #,##0.00_);_(* \(#,##0.00\);_(* &quot;-&quot;??_);_(@_)">
                  <c:v>0</c:v>
                </c:pt>
                <c:pt idx="38" formatCode="_(* #,##0.00_);_(* \(#,##0.00\);_(* &quot;-&quot;??_);_(@_)">
                  <c:v>0</c:v>
                </c:pt>
                <c:pt idx="39" formatCode="_(* #,##0.00_);_(* \(#,##0.00\);_(* &quot;-&quot;??_);_(@_)">
                  <c:v>0</c:v>
                </c:pt>
                <c:pt idx="40" formatCode="_(* #,##0.00_);_(* \(#,##0.00\);_(* &quot;-&quot;??_);_(@_)">
                  <c:v>0</c:v>
                </c:pt>
                <c:pt idx="41" formatCode="_(* #,##0.00_);_(* \(#,##0.00\);_(* &quot;-&quot;??_);_(@_)">
                  <c:v>0</c:v>
                </c:pt>
                <c:pt idx="42" formatCode="_(* #,##0.00_);_(* \(#,##0.00\);_(* &quot;-&quot;??_);_(@_)">
                  <c:v>0</c:v>
                </c:pt>
                <c:pt idx="43" formatCode="_(* #,##0.00_);_(* \(#,##0.00\);_(* &quot;-&quot;??_);_(@_)">
                  <c:v>0</c:v>
                </c:pt>
                <c:pt idx="44" formatCode="_(* #,##0.00_);_(* \(#,##0.00\);_(* &quot;-&quot;??_);_(@_)">
                  <c:v>0</c:v>
                </c:pt>
                <c:pt idx="45" formatCode="_(* #,##0.00_);_(* \(#,##0.00\);_(* &quot;-&quot;??_);_(@_)">
                  <c:v>0</c:v>
                </c:pt>
                <c:pt idx="46" formatCode="_(* #,##0.00_);_(* \(#,##0.00\);_(* &quot;-&quot;??_);_(@_)">
                  <c:v>0</c:v>
                </c:pt>
                <c:pt idx="47" formatCode="_(* #,##0.00_);_(* \(#,##0.00\);_(* &quot;-&quot;??_);_(@_)">
                  <c:v>0</c:v>
                </c:pt>
                <c:pt idx="48" formatCode="_(* #,##0.00_);_(* \(#,##0.00\);_(* &quot;-&quot;??_);_(@_)">
                  <c:v>0</c:v>
                </c:pt>
                <c:pt idx="49" formatCode="_(* #,##0.00_);_(* \(#,##0.00\);_(* &quot;-&quot;??_);_(@_)">
                  <c:v>0</c:v>
                </c:pt>
                <c:pt idx="50" formatCode="_(* #,##0.00_);_(* \(#,##0.00\);_(* &quot;-&quot;??_);_(@_)">
                  <c:v>0</c:v>
                </c:pt>
                <c:pt idx="51" formatCode="_(* #,##0.00_);_(* \(#,##0.00\);_(* &quot;-&quot;??_);_(@_)">
                  <c:v>0</c:v>
                </c:pt>
                <c:pt idx="52" formatCode="_(* #,##0.00_);_(* \(#,##0.00\);_(* &quot;-&quot;??_);_(@_)">
                  <c:v>0</c:v>
                </c:pt>
                <c:pt idx="53" formatCode="_(* #,##0.00_);_(* \(#,##0.00\);_(* &quot;-&quot;??_);_(@_)">
                  <c:v>0</c:v>
                </c:pt>
                <c:pt idx="54" formatCode="_(* #,##0.00_);_(* \(#,##0.00\);_(* &quot;-&quot;??_);_(@_)">
                  <c:v>0</c:v>
                </c:pt>
                <c:pt idx="55" formatCode="_(* #,##0.00_);_(* \(#,##0.00\);_(* &quot;-&quot;??_);_(@_)">
                  <c:v>0</c:v>
                </c:pt>
                <c:pt idx="56" formatCode="_(* #,##0.00_);_(* \(#,##0.00\);_(* &quot;-&quot;??_);_(@_)">
                  <c:v>0</c:v>
                </c:pt>
                <c:pt idx="57" formatCode="_(* #,##0.00_);_(* \(#,##0.00\);_(* &quot;-&quot;??_);_(@_)">
                  <c:v>0</c:v>
                </c:pt>
                <c:pt idx="58" formatCode="_(* #,##0.00_);_(* \(#,##0.00\);_(* &quot;-&quot;??_);_(@_)">
                  <c:v>0</c:v>
                </c:pt>
                <c:pt idx="59" formatCode="_(* #,##0.00_);_(* \(#,##0.00\);_(* &quot;-&quot;??_);_(@_)">
                  <c:v>0</c:v>
                </c:pt>
                <c:pt idx="60" formatCode="_(* #,##0.00_);_(* \(#,##0.00\);_(* &quot;-&quot;??_);_(@_)">
                  <c:v>0</c:v>
                </c:pt>
                <c:pt idx="61" formatCode="_(* #,##0.00_);_(* \(#,##0.00\);_(* &quot;-&quot;??_);_(@_)">
                  <c:v>0</c:v>
                </c:pt>
                <c:pt idx="62" formatCode="_(* #,##0.00_);_(* \(#,##0.00\);_(* &quot;-&quot;??_);_(@_)">
                  <c:v>0</c:v>
                </c:pt>
                <c:pt idx="63" formatCode="_(* #,##0.00_);_(* \(#,##0.00\);_(* &quot;-&quot;??_);_(@_)">
                  <c:v>0</c:v>
                </c:pt>
                <c:pt idx="64" formatCode="_(* #,##0.00_);_(* \(#,##0.00\);_(* &quot;-&quot;??_);_(@_)">
                  <c:v>0</c:v>
                </c:pt>
                <c:pt idx="65" formatCode="_(* #,##0.00_);_(* \(#,##0.00\);_(* &quot;-&quot;??_);_(@_)">
                  <c:v>0</c:v>
                </c:pt>
                <c:pt idx="66" formatCode="_(* #,##0.00_);_(* \(#,##0.00\);_(* &quot;-&quot;??_);_(@_)">
                  <c:v>0</c:v>
                </c:pt>
                <c:pt idx="67" formatCode="_(* #,##0.00_);_(* \(#,##0.00\);_(* &quot;-&quot;??_);_(@_)">
                  <c:v>0</c:v>
                </c:pt>
                <c:pt idx="68" formatCode="_(* #,##0.00_);_(* \(#,##0.00\);_(* &quot;-&quot;??_);_(@_)">
                  <c:v>0</c:v>
                </c:pt>
                <c:pt idx="69" formatCode="_(* #,##0.00_);_(* \(#,##0.00\);_(* &quot;-&quot;??_);_(@_)">
                  <c:v>0</c:v>
                </c:pt>
                <c:pt idx="70" formatCode="_(* #,##0.00_);_(* \(#,##0.00\);_(* &quot;-&quot;??_);_(@_)">
                  <c:v>0</c:v>
                </c:pt>
                <c:pt idx="71" formatCode="_(* #,##0.00_);_(* \(#,##0.00\);_(* &quot;-&quot;??_);_(@_)">
                  <c:v>0</c:v>
                </c:pt>
                <c:pt idx="72" formatCode="_(* #,##0.00_);_(* \(#,##0.00\);_(* &quot;-&quot;??_);_(@_)">
                  <c:v>0</c:v>
                </c:pt>
                <c:pt idx="73" formatCode="_(* #,##0.00_);_(* \(#,##0.00\);_(* &quot;-&quot;??_);_(@_)">
                  <c:v>0</c:v>
                </c:pt>
                <c:pt idx="74" formatCode="_(* #,##0.00_);_(* \(#,##0.00\);_(* &quot;-&quot;??_);_(@_)">
                  <c:v>0</c:v>
                </c:pt>
                <c:pt idx="75" formatCode="_(* #,##0.00_);_(* \(#,##0.00\);_(* &quot;-&quot;??_);_(@_)">
                  <c:v>0</c:v>
                </c:pt>
                <c:pt idx="76" formatCode="_(* #,##0.00_);_(* \(#,##0.00\);_(* &quot;-&quot;??_);_(@_)">
                  <c:v>0</c:v>
                </c:pt>
                <c:pt idx="77" formatCode="_(* #,##0.00_);_(* \(#,##0.00\);_(* &quot;-&quot;??_);_(@_)">
                  <c:v>0</c:v>
                </c:pt>
                <c:pt idx="78" formatCode="_(* #,##0.00_);_(* \(#,##0.00\);_(* &quot;-&quot;??_);_(@_)">
                  <c:v>0</c:v>
                </c:pt>
                <c:pt idx="79" formatCode="_(* #,##0.00_);_(* \(#,##0.00\);_(* &quot;-&quot;??_);_(@_)">
                  <c:v>0</c:v>
                </c:pt>
                <c:pt idx="80" formatCode="_(* #,##0.00_);_(* \(#,##0.00\);_(* &quot;-&quot;??_);_(@_)">
                  <c:v>0</c:v>
                </c:pt>
                <c:pt idx="81" formatCode="_(* #,##0.00_);_(* \(#,##0.00\);_(* &quot;-&quot;??_);_(@_)">
                  <c:v>0</c:v>
                </c:pt>
                <c:pt idx="82" formatCode="_(* #,##0.00_);_(* \(#,##0.00\);_(* &quot;-&quot;??_);_(@_)">
                  <c:v>0</c:v>
                </c:pt>
                <c:pt idx="83" formatCode="_(* #,##0.00_);_(* \(#,##0.00\);_(* &quot;-&quot;??_);_(@_)">
                  <c:v>0</c:v>
                </c:pt>
                <c:pt idx="84" formatCode="_(* #,##0.00_);_(* \(#,##0.00\);_(* &quot;-&quot;??_);_(@_)">
                  <c:v>0</c:v>
                </c:pt>
                <c:pt idx="85" formatCode="_(* #,##0.00_);_(* \(#,##0.00\);_(* &quot;-&quot;??_);_(@_)">
                  <c:v>0</c:v>
                </c:pt>
                <c:pt idx="86" formatCode="_(* #,##0.00_);_(* \(#,##0.00\);_(* &quot;-&quot;??_);_(@_)">
                  <c:v>0</c:v>
                </c:pt>
                <c:pt idx="87" formatCode="_(* #,##0.00_);_(* \(#,##0.00\);_(* &quot;-&quot;??_);_(@_)">
                  <c:v>0</c:v>
                </c:pt>
                <c:pt idx="88" formatCode="_(* #,##0.00_);_(* \(#,##0.00\);_(* &quot;-&quot;??_);_(@_)">
                  <c:v>0</c:v>
                </c:pt>
                <c:pt idx="89" formatCode="_(* #,##0.00_);_(* \(#,##0.00\);_(* &quot;-&quot;??_);_(@_)">
                  <c:v>0</c:v>
                </c:pt>
                <c:pt idx="90" formatCode="_(* #,##0.00_);_(* \(#,##0.00\);_(* &quot;-&quot;??_);_(@_)">
                  <c:v>0</c:v>
                </c:pt>
                <c:pt idx="91" formatCode="_(* #,##0.00_);_(* \(#,##0.00\);_(* &quot;-&quot;??_);_(@_)">
                  <c:v>0</c:v>
                </c:pt>
                <c:pt idx="92" formatCode="_(* #,##0.00_);_(* \(#,##0.00\);_(* &quot;-&quot;??_);_(@_)">
                  <c:v>0</c:v>
                </c:pt>
                <c:pt idx="93" formatCode="_(* #,##0.00_);_(* \(#,##0.00\);_(* &quot;-&quot;??_);_(@_)">
                  <c:v>0</c:v>
                </c:pt>
                <c:pt idx="94" formatCode="_(* #,##0.00_);_(* \(#,##0.00\);_(* &quot;-&quot;??_);_(@_)">
                  <c:v>0</c:v>
                </c:pt>
                <c:pt idx="95" formatCode="_(* #,##0.00_);_(* \(#,##0.00\);_(* &quot;-&quot;??_);_(@_)">
                  <c:v>0</c:v>
                </c:pt>
                <c:pt idx="96" formatCode="_(* #,##0.00_);_(* \(#,##0.00\);_(* &quot;-&quot;??_);_(@_)">
                  <c:v>0</c:v>
                </c:pt>
                <c:pt idx="97" formatCode="_(* #,##0.00_);_(* \(#,##0.00\);_(* &quot;-&quot;??_);_(@_)">
                  <c:v>0</c:v>
                </c:pt>
                <c:pt idx="98" formatCode="_(* #,##0.00_);_(* \(#,##0.00\);_(* &quot;-&quot;??_);_(@_)">
                  <c:v>0</c:v>
                </c:pt>
                <c:pt idx="99" formatCode="_(* #,##0.00_);_(* \(#,##0.00\);_(* &quot;-&quot;??_);_(@_)">
                  <c:v>0</c:v>
                </c:pt>
                <c:pt idx="100" formatCode="_(* #,##0.00_);_(* \(#,##0.00\);_(* &quot;-&quot;??_);_(@_)">
                  <c:v>0</c:v>
                </c:pt>
                <c:pt idx="101" formatCode="_(* #,##0.00_);_(* \(#,##0.00\);_(* &quot;-&quot;??_);_(@_)">
                  <c:v>0</c:v>
                </c:pt>
                <c:pt idx="102" formatCode="_(* #,##0.00_);_(* \(#,##0.00\);_(* &quot;-&quot;??_);_(@_)">
                  <c:v>0</c:v>
                </c:pt>
                <c:pt idx="103" formatCode="_(* #,##0.00_);_(* \(#,##0.00\);_(* &quot;-&quot;??_);_(@_)">
                  <c:v>0</c:v>
                </c:pt>
                <c:pt idx="104" formatCode="_(* #,##0.00_);_(* \(#,##0.00\);_(* &quot;-&quot;??_);_(@_)">
                  <c:v>0</c:v>
                </c:pt>
                <c:pt idx="105" formatCode="_(* #,##0.00_);_(* \(#,##0.00\);_(* &quot;-&quot;??_);_(@_)">
                  <c:v>0</c:v>
                </c:pt>
                <c:pt idx="106" formatCode="_(* #,##0.00_);_(* \(#,##0.00\);_(* &quot;-&quot;??_);_(@_)">
                  <c:v>0</c:v>
                </c:pt>
                <c:pt idx="107" formatCode="_(* #,##0.00_);_(* \(#,##0.00\);_(* &quot;-&quot;??_);_(@_)">
                  <c:v>0</c:v>
                </c:pt>
                <c:pt idx="108" formatCode="_(* #,##0.00_);_(* \(#,##0.00\);_(* &quot;-&quot;??_);_(@_)">
                  <c:v>0</c:v>
                </c:pt>
                <c:pt idx="109" formatCode="_(* #,##0.00_);_(* \(#,##0.00\);_(* &quot;-&quot;??_);_(@_)">
                  <c:v>0</c:v>
                </c:pt>
                <c:pt idx="110" formatCode="_(* #,##0.00_);_(* \(#,##0.00\);_(* &quot;-&quot;??_);_(@_)">
                  <c:v>0</c:v>
                </c:pt>
                <c:pt idx="111" formatCode="_(* #,##0.00_);_(* \(#,##0.00\);_(* &quot;-&quot;??_);_(@_)">
                  <c:v>0</c:v>
                </c:pt>
                <c:pt idx="112" formatCode="_(* #,##0.00_);_(* \(#,##0.00\);_(* &quot;-&quot;??_);_(@_)">
                  <c:v>0</c:v>
                </c:pt>
                <c:pt idx="113" formatCode="_(* #,##0.00_);_(* \(#,##0.00\);_(* &quot;-&quot;??_);_(@_)">
                  <c:v>0</c:v>
                </c:pt>
                <c:pt idx="114" formatCode="_(* #,##0.00_);_(* \(#,##0.00\);_(* &quot;-&quot;??_);_(@_)">
                  <c:v>0</c:v>
                </c:pt>
                <c:pt idx="115" formatCode="_(* #,##0.00_);_(* \(#,##0.00\);_(* &quot;-&quot;??_);_(@_)">
                  <c:v>0</c:v>
                </c:pt>
                <c:pt idx="116" formatCode="_(* #,##0.00_);_(* \(#,##0.00\);_(* &quot;-&quot;??_);_(@_)">
                  <c:v>0</c:v>
                </c:pt>
                <c:pt idx="117" formatCode="_(* #,##0.00_);_(* \(#,##0.00\);_(* &quot;-&quot;??_);_(@_)">
                  <c:v>0</c:v>
                </c:pt>
                <c:pt idx="118" formatCode="_(* #,##0.00_);_(* \(#,##0.00\);_(* &quot;-&quot;??_);_(@_)">
                  <c:v>0</c:v>
                </c:pt>
                <c:pt idx="119" formatCode="_(* #,##0.00_);_(* \(#,##0.00\);_(* &quot;-&quot;??_);_(@_)">
                  <c:v>0</c:v>
                </c:pt>
                <c:pt idx="120" formatCode="_(* #,##0.00_);_(* \(#,##0.00\);_(* &quot;-&quot;??_);_(@_)">
                  <c:v>0</c:v>
                </c:pt>
                <c:pt idx="121" formatCode="_(* #,##0.00_);_(* \(#,##0.00\);_(* &quot;-&quot;??_);_(@_)">
                  <c:v>0</c:v>
                </c:pt>
                <c:pt idx="122" formatCode="_(* #,##0.00_);_(* \(#,##0.00\);_(* &quot;-&quot;??_);_(@_)">
                  <c:v>0</c:v>
                </c:pt>
                <c:pt idx="123" formatCode="_(* #,##0.00_);_(* \(#,##0.00\);_(* &quot;-&quot;??_);_(@_)">
                  <c:v>0</c:v>
                </c:pt>
                <c:pt idx="124" formatCode="_(* #,##0.00_);_(* \(#,##0.00\);_(* &quot;-&quot;??_);_(@_)">
                  <c:v>0</c:v>
                </c:pt>
                <c:pt idx="125" formatCode="_(* #,##0.00_);_(* \(#,##0.00\);_(* &quot;-&quot;??_);_(@_)">
                  <c:v>0</c:v>
                </c:pt>
                <c:pt idx="126" formatCode="_(* #,##0.00_);_(* \(#,##0.00\);_(* &quot;-&quot;??_);_(@_)">
                  <c:v>0</c:v>
                </c:pt>
                <c:pt idx="127" formatCode="_(* #,##0.00_);_(* \(#,##0.00\);_(* &quot;-&quot;??_);_(@_)">
                  <c:v>0</c:v>
                </c:pt>
                <c:pt idx="128" formatCode="_(* #,##0.00_);_(* \(#,##0.00\);_(* &quot;-&quot;??_);_(@_)">
                  <c:v>0</c:v>
                </c:pt>
                <c:pt idx="129" formatCode="_(* #,##0.00_);_(* \(#,##0.00\);_(* &quot;-&quot;??_);_(@_)">
                  <c:v>0</c:v>
                </c:pt>
                <c:pt idx="130" formatCode="_(* #,##0.00_);_(* \(#,##0.00\);_(* &quot;-&quot;??_);_(@_)">
                  <c:v>0</c:v>
                </c:pt>
                <c:pt idx="131" formatCode="_(* #,##0.00_);_(* \(#,##0.00\);_(* &quot;-&quot;??_);_(@_)">
                  <c:v>0</c:v>
                </c:pt>
                <c:pt idx="132" formatCode="_(* #,##0.00_);_(* \(#,##0.00\);_(* &quot;-&quot;??_);_(@_)">
                  <c:v>0</c:v>
                </c:pt>
                <c:pt idx="133" formatCode="_(* #,##0.00_);_(* \(#,##0.00\);_(* &quot;-&quot;??_);_(@_)">
                  <c:v>0</c:v>
                </c:pt>
                <c:pt idx="134" formatCode="_(* #,##0.00_);_(* \(#,##0.00\);_(* &quot;-&quot;??_);_(@_)">
                  <c:v>0</c:v>
                </c:pt>
                <c:pt idx="135" formatCode="_(* #,##0.00_);_(* \(#,##0.00\);_(* &quot;-&quot;??_);_(@_)">
                  <c:v>0</c:v>
                </c:pt>
                <c:pt idx="136" formatCode="_(* #,##0.00_);_(* \(#,##0.00\);_(* &quot;-&quot;??_);_(@_)">
                  <c:v>0</c:v>
                </c:pt>
                <c:pt idx="137" formatCode="_(* #,##0.00_);_(* \(#,##0.00\);_(* &quot;-&quot;??_);_(@_)">
                  <c:v>0</c:v>
                </c:pt>
                <c:pt idx="138" formatCode="_(* #,##0.00_);_(* \(#,##0.00\);_(* &quot;-&quot;??_);_(@_)">
                  <c:v>0</c:v>
                </c:pt>
                <c:pt idx="139" formatCode="_(* #,##0.00_);_(* \(#,##0.00\);_(* &quot;-&quot;??_);_(@_)">
                  <c:v>0</c:v>
                </c:pt>
                <c:pt idx="140" formatCode="_(* #,##0.00_);_(* \(#,##0.00\);_(* &quot;-&quot;??_);_(@_)">
                  <c:v>0</c:v>
                </c:pt>
                <c:pt idx="141" formatCode="_(* #,##0.00_);_(* \(#,##0.00\);_(* &quot;-&quot;??_);_(@_)">
                  <c:v>0</c:v>
                </c:pt>
                <c:pt idx="142" formatCode="_(* #,##0.00_);_(* \(#,##0.00\);_(* &quot;-&quot;??_);_(@_)">
                  <c:v>0</c:v>
                </c:pt>
                <c:pt idx="143" formatCode="_(* #,##0.00_);_(* \(#,##0.00\);_(* &quot;-&quot;??_);_(@_)">
                  <c:v>0</c:v>
                </c:pt>
                <c:pt idx="144" formatCode="_(* #,##0.00_);_(* \(#,##0.00\);_(* &quot;-&quot;??_);_(@_)">
                  <c:v>0</c:v>
                </c:pt>
                <c:pt idx="145" formatCode="_(* #,##0.00_);_(* \(#,##0.00\);_(* &quot;-&quot;??_);_(@_)">
                  <c:v>0</c:v>
                </c:pt>
                <c:pt idx="146" formatCode="_(* #,##0.00_);_(* \(#,##0.00\);_(* &quot;-&quot;??_);_(@_)">
                  <c:v>0</c:v>
                </c:pt>
                <c:pt idx="147" formatCode="_(* #,##0.00_);_(* \(#,##0.00\);_(* &quot;-&quot;??_);_(@_)">
                  <c:v>0</c:v>
                </c:pt>
                <c:pt idx="148" formatCode="_(* #,##0.00_);_(* \(#,##0.00\);_(* &quot;-&quot;??_);_(@_)">
                  <c:v>0</c:v>
                </c:pt>
                <c:pt idx="149" formatCode="_(* #,##0.00_);_(* \(#,##0.00\);_(* &quot;-&quot;??_);_(@_)">
                  <c:v>0</c:v>
                </c:pt>
                <c:pt idx="150" formatCode="_(* #,##0.00_);_(* \(#,##0.00\);_(* &quot;-&quot;??_);_(@_)">
                  <c:v>0</c:v>
                </c:pt>
                <c:pt idx="151" formatCode="_(* #,##0.00_);_(* \(#,##0.00\);_(* &quot;-&quot;??_);_(@_)">
                  <c:v>0</c:v>
                </c:pt>
                <c:pt idx="152" formatCode="_(* #,##0.00_);_(* \(#,##0.00\);_(* &quot;-&quot;??_);_(@_)">
                  <c:v>0</c:v>
                </c:pt>
                <c:pt idx="153" formatCode="_(* #,##0.00_);_(* \(#,##0.00\);_(* &quot;-&quot;??_);_(@_)">
                  <c:v>0</c:v>
                </c:pt>
                <c:pt idx="154" formatCode="_(* #,##0.00_);_(* \(#,##0.00\);_(* &quot;-&quot;??_);_(@_)">
                  <c:v>0</c:v>
                </c:pt>
                <c:pt idx="155" formatCode="_(* #,##0.00_);_(* \(#,##0.00\);_(* &quot;-&quot;??_);_(@_)">
                  <c:v>0</c:v>
                </c:pt>
                <c:pt idx="156" formatCode="_(* #,##0.00_);_(* \(#,##0.00\);_(* &quot;-&quot;??_);_(@_)">
                  <c:v>0</c:v>
                </c:pt>
                <c:pt idx="157" formatCode="_(* #,##0.00_);_(* \(#,##0.00\);_(* &quot;-&quot;??_);_(@_)">
                  <c:v>0</c:v>
                </c:pt>
                <c:pt idx="158" formatCode="_(* #,##0.00_);_(* \(#,##0.00\);_(* &quot;-&quot;??_);_(@_)">
                  <c:v>0</c:v>
                </c:pt>
                <c:pt idx="159" formatCode="_(* #,##0.00_);_(* \(#,##0.00\);_(* &quot;-&quot;??_);_(@_)">
                  <c:v>0</c:v>
                </c:pt>
                <c:pt idx="160" formatCode="_(* #,##0.00_);_(* \(#,##0.00\);_(* &quot;-&quot;??_);_(@_)">
                  <c:v>0</c:v>
                </c:pt>
                <c:pt idx="161" formatCode="_(* #,##0.00_);_(* \(#,##0.00\);_(* &quot;-&quot;??_);_(@_)">
                  <c:v>0</c:v>
                </c:pt>
                <c:pt idx="162" formatCode="_(* #,##0.00_);_(* \(#,##0.00\);_(* &quot;-&quot;??_);_(@_)">
                  <c:v>0</c:v>
                </c:pt>
                <c:pt idx="163" formatCode="_(* #,##0.00_);_(* \(#,##0.00\);_(* &quot;-&quot;??_);_(@_)">
                  <c:v>0</c:v>
                </c:pt>
                <c:pt idx="164" formatCode="_(* #,##0.00_);_(* \(#,##0.00\);_(* &quot;-&quot;??_);_(@_)">
                  <c:v>0</c:v>
                </c:pt>
                <c:pt idx="165" formatCode="_(* #,##0.00_);_(* \(#,##0.00\);_(* &quot;-&quot;??_);_(@_)">
                  <c:v>0</c:v>
                </c:pt>
                <c:pt idx="166" formatCode="_(* #,##0.00_);_(* \(#,##0.00\);_(* &quot;-&quot;??_);_(@_)">
                  <c:v>0</c:v>
                </c:pt>
                <c:pt idx="167" formatCode="_(* #,##0.00_);_(* \(#,##0.00\);_(* &quot;-&quot;??_);_(@_)">
                  <c:v>0</c:v>
                </c:pt>
                <c:pt idx="168" formatCode="_(* #,##0.00_);_(* \(#,##0.00\);_(* &quot;-&quot;??_);_(@_)">
                  <c:v>0</c:v>
                </c:pt>
                <c:pt idx="169" formatCode="_(* #,##0.00_);_(* \(#,##0.00\);_(* &quot;-&quot;??_);_(@_)">
                  <c:v>0</c:v>
                </c:pt>
                <c:pt idx="170" formatCode="_(* #,##0.00_);_(* \(#,##0.00\);_(* &quot;-&quot;??_);_(@_)">
                  <c:v>0</c:v>
                </c:pt>
                <c:pt idx="171" formatCode="_(* #,##0.00_);_(* \(#,##0.00\);_(* &quot;-&quot;??_);_(@_)">
                  <c:v>0</c:v>
                </c:pt>
                <c:pt idx="172" formatCode="_(* #,##0.00_);_(* \(#,##0.00\);_(* &quot;-&quot;??_);_(@_)">
                  <c:v>0</c:v>
                </c:pt>
                <c:pt idx="173" formatCode="_(* #,##0.00_);_(* \(#,##0.00\);_(* &quot;-&quot;??_);_(@_)">
                  <c:v>0</c:v>
                </c:pt>
                <c:pt idx="174" formatCode="_(* #,##0.00_);_(* \(#,##0.00\);_(* &quot;-&quot;??_);_(@_)">
                  <c:v>0</c:v>
                </c:pt>
                <c:pt idx="175" formatCode="_(* #,##0.00_);_(* \(#,##0.00\);_(* &quot;-&quot;??_);_(@_)">
                  <c:v>0</c:v>
                </c:pt>
                <c:pt idx="176" formatCode="_(* #,##0.00_);_(* \(#,##0.00\);_(* &quot;-&quot;??_);_(@_)">
                  <c:v>0</c:v>
                </c:pt>
                <c:pt idx="177" formatCode="_(* #,##0.00_);_(* \(#,##0.00\);_(* &quot;-&quot;??_);_(@_)">
                  <c:v>0</c:v>
                </c:pt>
                <c:pt idx="178" formatCode="_(* #,##0.00_);_(* \(#,##0.00\);_(* &quot;-&quot;??_);_(@_)">
                  <c:v>0</c:v>
                </c:pt>
                <c:pt idx="179" formatCode="_(* #,##0.00_);_(* \(#,##0.00\);_(* &quot;-&quot;??_);_(@_)">
                  <c:v>0</c:v>
                </c:pt>
                <c:pt idx="180" formatCode="_(* #,##0.00_);_(* \(#,##0.00\);_(* &quot;-&quot;??_);_(@_)">
                  <c:v>0</c:v>
                </c:pt>
                <c:pt idx="181" formatCode="_(* #,##0.00_);_(* \(#,##0.00\);_(* &quot;-&quot;??_);_(@_)">
                  <c:v>0</c:v>
                </c:pt>
                <c:pt idx="182" formatCode="_(* #,##0.00_);_(* \(#,##0.00\);_(* &quot;-&quot;??_);_(@_)">
                  <c:v>0</c:v>
                </c:pt>
                <c:pt idx="183" formatCode="_(* #,##0.00_);_(* \(#,##0.00\);_(* &quot;-&quot;??_);_(@_)">
                  <c:v>0</c:v>
                </c:pt>
                <c:pt idx="184" formatCode="_(* #,##0.00_);_(* \(#,##0.00\);_(* &quot;-&quot;??_);_(@_)">
                  <c:v>0</c:v>
                </c:pt>
                <c:pt idx="185" formatCode="_(* #,##0.00_);_(* \(#,##0.00\);_(* &quot;-&quot;??_);_(@_)">
                  <c:v>0</c:v>
                </c:pt>
                <c:pt idx="186" formatCode="_(* #,##0.00_);_(* \(#,##0.00\);_(* &quot;-&quot;??_);_(@_)">
                  <c:v>0</c:v>
                </c:pt>
                <c:pt idx="187" formatCode="_(* #,##0.00_);_(* \(#,##0.00\);_(* &quot;-&quot;??_);_(@_)">
                  <c:v>0</c:v>
                </c:pt>
                <c:pt idx="188" formatCode="_(* #,##0.00_);_(* \(#,##0.00\);_(* &quot;-&quot;??_);_(@_)">
                  <c:v>0</c:v>
                </c:pt>
                <c:pt idx="189" formatCode="_(* #,##0.00_);_(* \(#,##0.00\);_(* &quot;-&quot;??_);_(@_)">
                  <c:v>0</c:v>
                </c:pt>
                <c:pt idx="190" formatCode="_(* #,##0.00_);_(* \(#,##0.00\);_(* &quot;-&quot;??_);_(@_)">
                  <c:v>0</c:v>
                </c:pt>
                <c:pt idx="191" formatCode="_(* #,##0.00_);_(* \(#,##0.00\);_(* &quot;-&quot;??_);_(@_)">
                  <c:v>0</c:v>
                </c:pt>
                <c:pt idx="192" formatCode="_(* #,##0.00_);_(* \(#,##0.00\);_(* &quot;-&quot;??_);_(@_)">
                  <c:v>0</c:v>
                </c:pt>
                <c:pt idx="193" formatCode="_(* #,##0.00_);_(* \(#,##0.00\);_(* &quot;-&quot;??_);_(@_)">
                  <c:v>0</c:v>
                </c:pt>
                <c:pt idx="194" formatCode="_(* #,##0.00_);_(* \(#,##0.00\);_(* &quot;-&quot;??_);_(@_)">
                  <c:v>0</c:v>
                </c:pt>
                <c:pt idx="195" formatCode="_(* #,##0.00_);_(* \(#,##0.00\);_(* &quot;-&quot;??_);_(@_)">
                  <c:v>0</c:v>
                </c:pt>
                <c:pt idx="196" formatCode="_(* #,##0.00_);_(* \(#,##0.00\);_(* &quot;-&quot;??_);_(@_)">
                  <c:v>0</c:v>
                </c:pt>
                <c:pt idx="197" formatCode="_(* #,##0.00_);_(* \(#,##0.00\);_(* &quot;-&quot;??_);_(@_)">
                  <c:v>0</c:v>
                </c:pt>
                <c:pt idx="198" formatCode="_(* #,##0.00_);_(* \(#,##0.00\);_(* &quot;-&quot;??_);_(@_)">
                  <c:v>0</c:v>
                </c:pt>
                <c:pt idx="199" formatCode="_(* #,##0.00_);_(* \(#,##0.00\);_(* &quot;-&quot;??_);_(@_)">
                  <c:v>0</c:v>
                </c:pt>
                <c:pt idx="200" formatCode="_(* #,##0.00_);_(* \(#,##0.00\);_(* &quot;-&quot;??_);_(@_)">
                  <c:v>0</c:v>
                </c:pt>
                <c:pt idx="201" formatCode="_(* #,##0.00_);_(* \(#,##0.00\);_(* &quot;-&quot;??_);_(@_)">
                  <c:v>0</c:v>
                </c:pt>
                <c:pt idx="202" formatCode="_(* #,##0.00_);_(* \(#,##0.00\);_(* &quot;-&quot;??_);_(@_)">
                  <c:v>0</c:v>
                </c:pt>
                <c:pt idx="203" formatCode="_(* #,##0.00_);_(* \(#,##0.00\);_(* &quot;-&quot;??_);_(@_)">
                  <c:v>0</c:v>
                </c:pt>
                <c:pt idx="204" formatCode="_(* #,##0.00_);_(* \(#,##0.00\);_(* &quot;-&quot;??_);_(@_)">
                  <c:v>0</c:v>
                </c:pt>
                <c:pt idx="205" formatCode="_(* #,##0.00_);_(* \(#,##0.00\);_(* &quot;-&quot;??_);_(@_)">
                  <c:v>0</c:v>
                </c:pt>
                <c:pt idx="206" formatCode="_(* #,##0.00_);_(* \(#,##0.00\);_(* &quot;-&quot;??_);_(@_)">
                  <c:v>0</c:v>
                </c:pt>
                <c:pt idx="207" formatCode="_(* #,##0.00_);_(* \(#,##0.00\);_(* &quot;-&quot;??_);_(@_)">
                  <c:v>0</c:v>
                </c:pt>
                <c:pt idx="208" formatCode="_(* #,##0.00_);_(* \(#,##0.00\);_(* &quot;-&quot;??_);_(@_)">
                  <c:v>0</c:v>
                </c:pt>
                <c:pt idx="209" formatCode="_(* #,##0.00_);_(* \(#,##0.00\);_(* &quot;-&quot;??_);_(@_)">
                  <c:v>0</c:v>
                </c:pt>
                <c:pt idx="210" formatCode="_(* #,##0.00_);_(* \(#,##0.00\);_(* &quot;-&quot;??_);_(@_)">
                  <c:v>0</c:v>
                </c:pt>
                <c:pt idx="211" formatCode="_(* #,##0.00_);_(* \(#,##0.00\);_(* &quot;-&quot;??_);_(@_)">
                  <c:v>0</c:v>
                </c:pt>
                <c:pt idx="212" formatCode="_(* #,##0.00_);_(* \(#,##0.00\);_(* &quot;-&quot;??_);_(@_)">
                  <c:v>0</c:v>
                </c:pt>
                <c:pt idx="213" formatCode="_(* #,##0.00_);_(* \(#,##0.00\);_(* &quot;-&quot;??_);_(@_)">
                  <c:v>0</c:v>
                </c:pt>
                <c:pt idx="214" formatCode="_(* #,##0.00_);_(* \(#,##0.00\);_(* &quot;-&quot;??_);_(@_)">
                  <c:v>0</c:v>
                </c:pt>
                <c:pt idx="215" formatCode="_(* #,##0.00_);_(* \(#,##0.00\);_(* &quot;-&quot;??_);_(@_)">
                  <c:v>0</c:v>
                </c:pt>
                <c:pt idx="216" formatCode="_(* #,##0.00_);_(* \(#,##0.00\);_(* &quot;-&quot;??_);_(@_)">
                  <c:v>0</c:v>
                </c:pt>
                <c:pt idx="217" formatCode="_(* #,##0.00_);_(* \(#,##0.00\);_(* &quot;-&quot;??_);_(@_)">
                  <c:v>0</c:v>
                </c:pt>
                <c:pt idx="218" formatCode="_(* #,##0.00_);_(* \(#,##0.00\);_(* &quot;-&quot;??_);_(@_)">
                  <c:v>0</c:v>
                </c:pt>
                <c:pt idx="219" formatCode="_(* #,##0.00_);_(* \(#,##0.00\);_(* &quot;-&quot;??_);_(@_)">
                  <c:v>0</c:v>
                </c:pt>
                <c:pt idx="220" formatCode="_(* #,##0.00_);_(* \(#,##0.00\);_(* &quot;-&quot;??_);_(@_)">
                  <c:v>0</c:v>
                </c:pt>
                <c:pt idx="221" formatCode="_(* #,##0.00_);_(* \(#,##0.00\);_(* &quot;-&quot;??_);_(@_)">
                  <c:v>0</c:v>
                </c:pt>
                <c:pt idx="222" formatCode="_(* #,##0.00_);_(* \(#,##0.00\);_(* &quot;-&quot;??_);_(@_)">
                  <c:v>0</c:v>
                </c:pt>
                <c:pt idx="223" formatCode="_(* #,##0.00_);_(* \(#,##0.00\);_(* &quot;-&quot;??_);_(@_)">
                  <c:v>0</c:v>
                </c:pt>
                <c:pt idx="224" formatCode="_(* #,##0.00_);_(* \(#,##0.00\);_(* &quot;-&quot;??_);_(@_)">
                  <c:v>0</c:v>
                </c:pt>
                <c:pt idx="225" formatCode="_(* #,##0.00_);_(* \(#,##0.00\);_(* &quot;-&quot;??_);_(@_)">
                  <c:v>0</c:v>
                </c:pt>
                <c:pt idx="226" formatCode="_(* #,##0.00_);_(* \(#,##0.00\);_(* &quot;-&quot;??_);_(@_)">
                  <c:v>0</c:v>
                </c:pt>
                <c:pt idx="227" formatCode="_(* #,##0.00_);_(* \(#,##0.00\);_(* &quot;-&quot;??_);_(@_)">
                  <c:v>0</c:v>
                </c:pt>
                <c:pt idx="228" formatCode="_(* #,##0.00_);_(* \(#,##0.00\);_(* &quot;-&quot;??_);_(@_)">
                  <c:v>0</c:v>
                </c:pt>
                <c:pt idx="229" formatCode="_(* #,##0.00_);_(* \(#,##0.00\);_(* &quot;-&quot;??_);_(@_)">
                  <c:v>0</c:v>
                </c:pt>
                <c:pt idx="230" formatCode="_(* #,##0.00_);_(* \(#,##0.00\);_(* &quot;-&quot;??_);_(@_)">
                  <c:v>0</c:v>
                </c:pt>
                <c:pt idx="231" formatCode="_(* #,##0.00_);_(* \(#,##0.00\);_(* &quot;-&quot;??_);_(@_)">
                  <c:v>0</c:v>
                </c:pt>
                <c:pt idx="232" formatCode="_(* #,##0.00_);_(* \(#,##0.00\);_(* &quot;-&quot;??_);_(@_)">
                  <c:v>0</c:v>
                </c:pt>
                <c:pt idx="233" formatCode="_(* #,##0.00_);_(* \(#,##0.00\);_(* &quot;-&quot;??_);_(@_)">
                  <c:v>0</c:v>
                </c:pt>
                <c:pt idx="234" formatCode="_(* #,##0.00_);_(* \(#,##0.00\);_(* &quot;-&quot;??_);_(@_)">
                  <c:v>0</c:v>
                </c:pt>
                <c:pt idx="235" formatCode="_(* #,##0.00_);_(* \(#,##0.00\);_(* &quot;-&quot;??_);_(@_)">
                  <c:v>0</c:v>
                </c:pt>
                <c:pt idx="236" formatCode="_(* #,##0.00_);_(* \(#,##0.00\);_(* &quot;-&quot;??_);_(@_)">
                  <c:v>0</c:v>
                </c:pt>
                <c:pt idx="237" formatCode="_(* #,##0.00_);_(* \(#,##0.00\);_(* &quot;-&quot;??_);_(@_)">
                  <c:v>0</c:v>
                </c:pt>
                <c:pt idx="238" formatCode="_(* #,##0.00_);_(* \(#,##0.00\);_(* &quot;-&quot;??_);_(@_)">
                  <c:v>0</c:v>
                </c:pt>
                <c:pt idx="239" formatCode="_(* #,##0.00_);_(* \(#,##0.00\);_(* &quot;-&quot;??_);_(@_)">
                  <c:v>0</c:v>
                </c:pt>
                <c:pt idx="240" formatCode="_(* #,##0.00_);_(* \(#,##0.00\);_(* &quot;-&quot;??_);_(@_)">
                  <c:v>0</c:v>
                </c:pt>
                <c:pt idx="241" formatCode="_(* #,##0.00_);_(* \(#,##0.00\);_(* &quot;-&quot;??_);_(@_)">
                  <c:v>0</c:v>
                </c:pt>
                <c:pt idx="242" formatCode="_(* #,##0.00_);_(* \(#,##0.00\);_(* &quot;-&quot;??_);_(@_)">
                  <c:v>0</c:v>
                </c:pt>
                <c:pt idx="243" formatCode="_(* #,##0.00_);_(* \(#,##0.00\);_(* &quot;-&quot;??_);_(@_)">
                  <c:v>0</c:v>
                </c:pt>
                <c:pt idx="244" formatCode="_(* #,##0.00_);_(* \(#,##0.00\);_(* &quot;-&quot;??_);_(@_)">
                  <c:v>0</c:v>
                </c:pt>
                <c:pt idx="245" formatCode="_(* #,##0.00_);_(* \(#,##0.00\);_(* &quot;-&quot;??_);_(@_)">
                  <c:v>0</c:v>
                </c:pt>
                <c:pt idx="246" formatCode="_(* #,##0.00_);_(* \(#,##0.00\);_(* &quot;-&quot;??_);_(@_)">
                  <c:v>0</c:v>
                </c:pt>
                <c:pt idx="247" formatCode="_(* #,##0.00_);_(* \(#,##0.00\);_(* &quot;-&quot;??_);_(@_)">
                  <c:v>0</c:v>
                </c:pt>
                <c:pt idx="248" formatCode="_(* #,##0.00_);_(* \(#,##0.00\);_(* &quot;-&quot;??_);_(@_)">
                  <c:v>0</c:v>
                </c:pt>
                <c:pt idx="249" formatCode="_(* #,##0.00_);_(* \(#,##0.00\);_(* &quot;-&quot;??_);_(@_)">
                  <c:v>0</c:v>
                </c:pt>
                <c:pt idx="250" formatCode="_(* #,##0.00_);_(* \(#,##0.00\);_(* &quot;-&quot;??_);_(@_)">
                  <c:v>0</c:v>
                </c:pt>
                <c:pt idx="251" formatCode="_(* #,##0.00_);_(* \(#,##0.00\);_(* &quot;-&quot;??_);_(@_)">
                  <c:v>0</c:v>
                </c:pt>
                <c:pt idx="252" formatCode="_(* #,##0.00_);_(* \(#,##0.00\);_(* &quot;-&quot;??_);_(@_)">
                  <c:v>0</c:v>
                </c:pt>
                <c:pt idx="253" formatCode="_(* #,##0.00_);_(* \(#,##0.00\);_(* &quot;-&quot;??_);_(@_)">
                  <c:v>0</c:v>
                </c:pt>
                <c:pt idx="254" formatCode="_(* #,##0.00_);_(* \(#,##0.00\);_(* &quot;-&quot;??_);_(@_)">
                  <c:v>0</c:v>
                </c:pt>
                <c:pt idx="255" formatCode="_(* #,##0.00_);_(* \(#,##0.00\);_(* &quot;-&quot;??_);_(@_)">
                  <c:v>0</c:v>
                </c:pt>
                <c:pt idx="256" formatCode="_(* #,##0.00_);_(* \(#,##0.00\);_(* &quot;-&quot;??_);_(@_)">
                  <c:v>0</c:v>
                </c:pt>
                <c:pt idx="257" formatCode="_(* #,##0.00_);_(* \(#,##0.00\);_(* &quot;-&quot;??_);_(@_)">
                  <c:v>0</c:v>
                </c:pt>
                <c:pt idx="258" formatCode="_(* #,##0.00_);_(* \(#,##0.00\);_(* &quot;-&quot;??_);_(@_)">
                  <c:v>0</c:v>
                </c:pt>
                <c:pt idx="259" formatCode="_(* #,##0.00_);_(* \(#,##0.00\);_(* &quot;-&quot;??_);_(@_)">
                  <c:v>0</c:v>
                </c:pt>
                <c:pt idx="260" formatCode="_(* #,##0.00_);_(* \(#,##0.00\);_(* &quot;-&quot;??_);_(@_)">
                  <c:v>0</c:v>
                </c:pt>
                <c:pt idx="261" formatCode="_(* #,##0.00_);_(* \(#,##0.00\);_(* &quot;-&quot;??_);_(@_)">
                  <c:v>0</c:v>
                </c:pt>
                <c:pt idx="262" formatCode="_(* #,##0.00_);_(* \(#,##0.00\);_(* &quot;-&quot;??_);_(@_)">
                  <c:v>0</c:v>
                </c:pt>
                <c:pt idx="263" formatCode="_(* #,##0.00_);_(* \(#,##0.00\);_(* &quot;-&quot;??_);_(@_)">
                  <c:v>0</c:v>
                </c:pt>
                <c:pt idx="264" formatCode="_(* #,##0.00_);_(* \(#,##0.00\);_(* &quot;-&quot;??_);_(@_)">
                  <c:v>0</c:v>
                </c:pt>
                <c:pt idx="265" formatCode="_(* #,##0.00_);_(* \(#,##0.00\);_(* &quot;-&quot;??_);_(@_)">
                  <c:v>0</c:v>
                </c:pt>
                <c:pt idx="266" formatCode="_(* #,##0.00_);_(* \(#,##0.00\);_(* &quot;-&quot;??_);_(@_)">
                  <c:v>0</c:v>
                </c:pt>
                <c:pt idx="267" formatCode="_(* #,##0.00_);_(* \(#,##0.00\);_(* &quot;-&quot;??_);_(@_)">
                  <c:v>0</c:v>
                </c:pt>
                <c:pt idx="268" formatCode="_(* #,##0.00_);_(* \(#,##0.00\);_(* &quot;-&quot;??_);_(@_)">
                  <c:v>0</c:v>
                </c:pt>
                <c:pt idx="269" formatCode="_(* #,##0.00_);_(* \(#,##0.00\);_(* &quot;-&quot;??_);_(@_)">
                  <c:v>0</c:v>
                </c:pt>
                <c:pt idx="270" formatCode="_(* #,##0.00_);_(* \(#,##0.00\);_(* &quot;-&quot;??_);_(@_)">
                  <c:v>0</c:v>
                </c:pt>
                <c:pt idx="271" formatCode="_(* #,##0.00_);_(* \(#,##0.00\);_(* &quot;-&quot;??_);_(@_)">
                  <c:v>0</c:v>
                </c:pt>
                <c:pt idx="272" formatCode="_(* #,##0.00_);_(* \(#,##0.00\);_(* &quot;-&quot;??_);_(@_)">
                  <c:v>0</c:v>
                </c:pt>
                <c:pt idx="273" formatCode="_(* #,##0.00_);_(* \(#,##0.00\);_(* &quot;-&quot;??_);_(@_)">
                  <c:v>0</c:v>
                </c:pt>
                <c:pt idx="274" formatCode="_(* #,##0.00_);_(* \(#,##0.00\);_(* &quot;-&quot;??_);_(@_)">
                  <c:v>0</c:v>
                </c:pt>
                <c:pt idx="275" formatCode="_(* #,##0.00_);_(* \(#,##0.00\);_(* &quot;-&quot;??_);_(@_)">
                  <c:v>0</c:v>
                </c:pt>
                <c:pt idx="276" formatCode="_(* #,##0.00_);_(* \(#,##0.00\);_(* &quot;-&quot;??_);_(@_)">
                  <c:v>0</c:v>
                </c:pt>
                <c:pt idx="277" formatCode="_(* #,##0.00_);_(* \(#,##0.00\);_(* &quot;-&quot;??_);_(@_)">
                  <c:v>0</c:v>
                </c:pt>
                <c:pt idx="278" formatCode="_(* #,##0.00_);_(* \(#,##0.00\);_(* &quot;-&quot;??_);_(@_)">
                  <c:v>0</c:v>
                </c:pt>
                <c:pt idx="279" formatCode="_(* #,##0.00_);_(* \(#,##0.00\);_(* &quot;-&quot;??_);_(@_)">
                  <c:v>0</c:v>
                </c:pt>
                <c:pt idx="280" formatCode="_(* #,##0.00_);_(* \(#,##0.00\);_(* &quot;-&quot;??_);_(@_)">
                  <c:v>0</c:v>
                </c:pt>
                <c:pt idx="281" formatCode="_(* #,##0.00_);_(* \(#,##0.00\);_(* &quot;-&quot;??_);_(@_)">
                  <c:v>0</c:v>
                </c:pt>
                <c:pt idx="282" formatCode="_(* #,##0.00_);_(* \(#,##0.00\);_(* &quot;-&quot;??_);_(@_)">
                  <c:v>0</c:v>
                </c:pt>
                <c:pt idx="283" formatCode="_(* #,##0.00_);_(* \(#,##0.00\);_(* &quot;-&quot;??_);_(@_)">
                  <c:v>0</c:v>
                </c:pt>
                <c:pt idx="284" formatCode="_(* #,##0.00_);_(* \(#,##0.00\);_(* &quot;-&quot;??_);_(@_)">
                  <c:v>0</c:v>
                </c:pt>
                <c:pt idx="285" formatCode="_(* #,##0.00_);_(* \(#,##0.00\);_(* &quot;-&quot;??_);_(@_)">
                  <c:v>0</c:v>
                </c:pt>
                <c:pt idx="286" formatCode="_(* #,##0.00_);_(* \(#,##0.00\);_(* &quot;-&quot;??_);_(@_)">
                  <c:v>0</c:v>
                </c:pt>
                <c:pt idx="287" formatCode="_(* #,##0.00_);_(* \(#,##0.00\);_(* &quot;-&quot;??_);_(@_)">
                  <c:v>0</c:v>
                </c:pt>
                <c:pt idx="288" formatCode="_(* #,##0.00_);_(* \(#,##0.00\);_(* &quot;-&quot;??_);_(@_)">
                  <c:v>0</c:v>
                </c:pt>
                <c:pt idx="289" formatCode="_(* #,##0.00_);_(* \(#,##0.00\);_(* &quot;-&quot;??_);_(@_)">
                  <c:v>0</c:v>
                </c:pt>
                <c:pt idx="290" formatCode="_(* #,##0.00_);_(* \(#,##0.00\);_(* &quot;-&quot;??_);_(@_)">
                  <c:v>0</c:v>
                </c:pt>
                <c:pt idx="291" formatCode="_(* #,##0.00_);_(* \(#,##0.00\);_(* &quot;-&quot;??_);_(@_)">
                  <c:v>0</c:v>
                </c:pt>
                <c:pt idx="292" formatCode="_(* #,##0.00_);_(* \(#,##0.00\);_(* &quot;-&quot;??_);_(@_)">
                  <c:v>0</c:v>
                </c:pt>
                <c:pt idx="293" formatCode="_(* #,##0.00_);_(* \(#,##0.00\);_(* &quot;-&quot;??_);_(@_)">
                  <c:v>0</c:v>
                </c:pt>
                <c:pt idx="294" formatCode="_(* #,##0.00_);_(* \(#,##0.00\);_(* &quot;-&quot;??_);_(@_)">
                  <c:v>0</c:v>
                </c:pt>
                <c:pt idx="295" formatCode="_(* #,##0.00_);_(* \(#,##0.00\);_(* &quot;-&quot;??_);_(@_)">
                  <c:v>0</c:v>
                </c:pt>
                <c:pt idx="296" formatCode="_(* #,##0.00_);_(* \(#,##0.00\);_(* &quot;-&quot;??_);_(@_)">
                  <c:v>0</c:v>
                </c:pt>
                <c:pt idx="297" formatCode="_(* #,##0.00_);_(* \(#,##0.00\);_(* &quot;-&quot;??_);_(@_)">
                  <c:v>0</c:v>
                </c:pt>
                <c:pt idx="298" formatCode="_(* #,##0.00_);_(* \(#,##0.00\);_(* &quot;-&quot;??_);_(@_)">
                  <c:v>0</c:v>
                </c:pt>
                <c:pt idx="299" formatCode="_(* #,##0.00_);_(* \(#,##0.00\);_(* &quot;-&quot;??_);_(@_)">
                  <c:v>0</c:v>
                </c:pt>
                <c:pt idx="300" formatCode="_(* #,##0.00_);_(* \(#,##0.00\);_(* &quot;-&quot;??_);_(@_)">
                  <c:v>0</c:v>
                </c:pt>
                <c:pt idx="301" formatCode="_(* #,##0.00_);_(* \(#,##0.00\);_(* &quot;-&quot;??_);_(@_)">
                  <c:v>0</c:v>
                </c:pt>
                <c:pt idx="302" formatCode="_(* #,##0.00_);_(* \(#,##0.00\);_(* &quot;-&quot;??_);_(@_)">
                  <c:v>0</c:v>
                </c:pt>
                <c:pt idx="303" formatCode="_(* #,##0.00_);_(* \(#,##0.00\);_(* &quot;-&quot;??_);_(@_)">
                  <c:v>0</c:v>
                </c:pt>
                <c:pt idx="304" formatCode="_(* #,##0.00_);_(* \(#,##0.00\);_(* &quot;-&quot;??_);_(@_)">
                  <c:v>0</c:v>
                </c:pt>
                <c:pt idx="305" formatCode="_(* #,##0.00_);_(* \(#,##0.00\);_(* &quot;-&quot;??_);_(@_)">
                  <c:v>0</c:v>
                </c:pt>
                <c:pt idx="306" formatCode="_(* #,##0.00_);_(* \(#,##0.00\);_(* &quot;-&quot;??_);_(@_)">
                  <c:v>0</c:v>
                </c:pt>
                <c:pt idx="307" formatCode="_(* #,##0.00_);_(* \(#,##0.00\);_(* &quot;-&quot;??_);_(@_)">
                  <c:v>0</c:v>
                </c:pt>
                <c:pt idx="308" formatCode="_(* #,##0.00_);_(* \(#,##0.00\);_(* &quot;-&quot;??_);_(@_)">
                  <c:v>0</c:v>
                </c:pt>
                <c:pt idx="309" formatCode="_(* #,##0.00_);_(* \(#,##0.00\);_(* &quot;-&quot;??_);_(@_)">
                  <c:v>0</c:v>
                </c:pt>
                <c:pt idx="310" formatCode="_(* #,##0.00_);_(* \(#,##0.00\);_(* &quot;-&quot;??_);_(@_)">
                  <c:v>0</c:v>
                </c:pt>
                <c:pt idx="311" formatCode="_(* #,##0.00_);_(* \(#,##0.00\);_(* &quot;-&quot;??_);_(@_)">
                  <c:v>0</c:v>
                </c:pt>
                <c:pt idx="312" formatCode="_(* #,##0.00_);_(* \(#,##0.00\);_(* &quot;-&quot;??_);_(@_)">
                  <c:v>0</c:v>
                </c:pt>
                <c:pt idx="313" formatCode="_(* #,##0.00_);_(* \(#,##0.00\);_(* &quot;-&quot;??_);_(@_)">
                  <c:v>0</c:v>
                </c:pt>
                <c:pt idx="314" formatCode="_(* #,##0.00_);_(* \(#,##0.00\);_(* &quot;-&quot;??_);_(@_)">
                  <c:v>0</c:v>
                </c:pt>
                <c:pt idx="315" formatCode="_(* #,##0.00_);_(* \(#,##0.00\);_(* &quot;-&quot;??_);_(@_)">
                  <c:v>0</c:v>
                </c:pt>
                <c:pt idx="316" formatCode="_(* #,##0.00_);_(* \(#,##0.00\);_(* &quot;-&quot;??_);_(@_)">
                  <c:v>0</c:v>
                </c:pt>
                <c:pt idx="317" formatCode="_(* #,##0.00_);_(* \(#,##0.00\);_(* &quot;-&quot;??_);_(@_)">
                  <c:v>0</c:v>
                </c:pt>
                <c:pt idx="318" formatCode="_(* #,##0.00_);_(* \(#,##0.00\);_(* &quot;-&quot;??_);_(@_)">
                  <c:v>0</c:v>
                </c:pt>
                <c:pt idx="319" formatCode="_(* #,##0.00_);_(* \(#,##0.00\);_(* &quot;-&quot;??_);_(@_)">
                  <c:v>0</c:v>
                </c:pt>
                <c:pt idx="320" formatCode="_(* #,##0.00_);_(* \(#,##0.00\);_(* &quot;-&quot;??_);_(@_)">
                  <c:v>0</c:v>
                </c:pt>
                <c:pt idx="321" formatCode="_(* #,##0.00_);_(* \(#,##0.00\);_(* &quot;-&quot;??_);_(@_)">
                  <c:v>0</c:v>
                </c:pt>
                <c:pt idx="322" formatCode="_(* #,##0.00_);_(* \(#,##0.00\);_(* &quot;-&quot;??_);_(@_)">
                  <c:v>0</c:v>
                </c:pt>
                <c:pt idx="323" formatCode="_(* #,##0.00_);_(* \(#,##0.00\);_(* &quot;-&quot;??_);_(@_)">
                  <c:v>0</c:v>
                </c:pt>
                <c:pt idx="324" formatCode="_(* #,##0.00_);_(* \(#,##0.00\);_(* &quot;-&quot;??_);_(@_)">
                  <c:v>0</c:v>
                </c:pt>
                <c:pt idx="325" formatCode="_(* #,##0.00_);_(* \(#,##0.00\);_(* &quot;-&quot;??_);_(@_)">
                  <c:v>0</c:v>
                </c:pt>
                <c:pt idx="326" formatCode="_(* #,##0.00_);_(* \(#,##0.00\);_(* &quot;-&quot;??_);_(@_)">
                  <c:v>0</c:v>
                </c:pt>
                <c:pt idx="327" formatCode="_(* #,##0.00_);_(* \(#,##0.00\);_(* &quot;-&quot;??_);_(@_)">
                  <c:v>0</c:v>
                </c:pt>
                <c:pt idx="328" formatCode="_(* #,##0.00_);_(* \(#,##0.00\);_(* &quot;-&quot;??_);_(@_)">
                  <c:v>0</c:v>
                </c:pt>
                <c:pt idx="329" formatCode="_(* #,##0.00_);_(* \(#,##0.00\);_(* &quot;-&quot;??_);_(@_)">
                  <c:v>0</c:v>
                </c:pt>
                <c:pt idx="330" formatCode="_(* #,##0.00_);_(* \(#,##0.00\);_(* &quot;-&quot;??_);_(@_)">
                  <c:v>0</c:v>
                </c:pt>
                <c:pt idx="331" formatCode="_(* #,##0.00_);_(* \(#,##0.00\);_(* &quot;-&quot;??_);_(@_)">
                  <c:v>0</c:v>
                </c:pt>
                <c:pt idx="332" formatCode="_(* #,##0.00_);_(* \(#,##0.00\);_(* &quot;-&quot;??_);_(@_)">
                  <c:v>0</c:v>
                </c:pt>
                <c:pt idx="333" formatCode="_(* #,##0.00_);_(* \(#,##0.00\);_(* &quot;-&quot;??_);_(@_)">
                  <c:v>0</c:v>
                </c:pt>
                <c:pt idx="334" formatCode="_(* #,##0.00_);_(* \(#,##0.00\);_(* &quot;-&quot;??_);_(@_)">
                  <c:v>0</c:v>
                </c:pt>
                <c:pt idx="335" formatCode="_(* #,##0.00_);_(* \(#,##0.00\);_(* &quot;-&quot;??_);_(@_)">
                  <c:v>0</c:v>
                </c:pt>
                <c:pt idx="336" formatCode="_(* #,##0.00_);_(* \(#,##0.00\);_(* &quot;-&quot;??_);_(@_)">
                  <c:v>0</c:v>
                </c:pt>
                <c:pt idx="337" formatCode="_(* #,##0.00_);_(* \(#,##0.00\);_(* &quot;-&quot;??_);_(@_)">
                  <c:v>0</c:v>
                </c:pt>
                <c:pt idx="338" formatCode="_(* #,##0.00_);_(* \(#,##0.00\);_(* &quot;-&quot;??_);_(@_)">
                  <c:v>0</c:v>
                </c:pt>
                <c:pt idx="339" formatCode="_(* #,##0.00_);_(* \(#,##0.00\);_(* &quot;-&quot;??_);_(@_)">
                  <c:v>0</c:v>
                </c:pt>
                <c:pt idx="340" formatCode="_(* #,##0.00_);_(* \(#,##0.00\);_(* &quot;-&quot;??_);_(@_)">
                  <c:v>0</c:v>
                </c:pt>
                <c:pt idx="341" formatCode="_(* #,##0.00_);_(* \(#,##0.00\);_(* &quot;-&quot;??_);_(@_)">
                  <c:v>0</c:v>
                </c:pt>
                <c:pt idx="342" formatCode="_(* #,##0.00_);_(* \(#,##0.00\);_(* &quot;-&quot;??_);_(@_)">
                  <c:v>0</c:v>
                </c:pt>
                <c:pt idx="343" formatCode="_(* #,##0.00_);_(* \(#,##0.00\);_(* &quot;-&quot;??_);_(@_)">
                  <c:v>0</c:v>
                </c:pt>
                <c:pt idx="344" formatCode="_(* #,##0.00_);_(* \(#,##0.00\);_(* &quot;-&quot;??_);_(@_)">
                  <c:v>0</c:v>
                </c:pt>
                <c:pt idx="345" formatCode="_(* #,##0.00_);_(* \(#,##0.00\);_(* &quot;-&quot;??_);_(@_)">
                  <c:v>0</c:v>
                </c:pt>
                <c:pt idx="346" formatCode="_(* #,##0.00_);_(* \(#,##0.00\);_(* &quot;-&quot;??_);_(@_)">
                  <c:v>0</c:v>
                </c:pt>
                <c:pt idx="347" formatCode="_(* #,##0.00_);_(* \(#,##0.00\);_(* &quot;-&quot;??_);_(@_)">
                  <c:v>0</c:v>
                </c:pt>
                <c:pt idx="348" formatCode="_(* #,##0.00_);_(* \(#,##0.00\);_(* &quot;-&quot;??_);_(@_)">
                  <c:v>0</c:v>
                </c:pt>
                <c:pt idx="349" formatCode="_(* #,##0.00_);_(* \(#,##0.00\);_(* &quot;-&quot;??_);_(@_)">
                  <c:v>0</c:v>
                </c:pt>
                <c:pt idx="350" formatCode="_(* #,##0.00_);_(* \(#,##0.00\);_(* &quot;-&quot;??_);_(@_)">
                  <c:v>0</c:v>
                </c:pt>
                <c:pt idx="351" formatCode="_(* #,##0.00_);_(* \(#,##0.00\);_(* &quot;-&quot;??_);_(@_)">
                  <c:v>0</c:v>
                </c:pt>
                <c:pt idx="352" formatCode="_(* #,##0.00_);_(* \(#,##0.00\);_(* &quot;-&quot;??_);_(@_)">
                  <c:v>0</c:v>
                </c:pt>
                <c:pt idx="353" formatCode="_(* #,##0.00_);_(* \(#,##0.00\);_(* &quot;-&quot;??_);_(@_)">
                  <c:v>0</c:v>
                </c:pt>
                <c:pt idx="354" formatCode="_(* #,##0.00_);_(* \(#,##0.00\);_(* &quot;-&quot;??_);_(@_)">
                  <c:v>0</c:v>
                </c:pt>
                <c:pt idx="355" formatCode="_(* #,##0.00_);_(* \(#,##0.00\);_(* &quot;-&quot;??_);_(@_)">
                  <c:v>0</c:v>
                </c:pt>
                <c:pt idx="356" formatCode="_(* #,##0.00_);_(* \(#,##0.00\);_(* &quot;-&quot;??_);_(@_)">
                  <c:v>0</c:v>
                </c:pt>
                <c:pt idx="357" formatCode="_(* #,##0.00_);_(* \(#,##0.00\);_(* &quot;-&quot;??_);_(@_)">
                  <c:v>0</c:v>
                </c:pt>
                <c:pt idx="358" formatCode="_(* #,##0.00_);_(* \(#,##0.00\);_(* &quot;-&quot;??_);_(@_)">
                  <c:v>0</c:v>
                </c:pt>
                <c:pt idx="359" formatCode="_(* #,##0.00_);_(* \(#,##0.00\);_(* &quot;-&quot;??_);_(@_)">
                  <c:v>0</c:v>
                </c:pt>
                <c:pt idx="360" formatCode="_(* #,##0.00_);_(* \(#,##0.00\);_(* &quot;-&quot;??_);_(@_)">
                  <c:v>0</c:v>
                </c:pt>
                <c:pt idx="361" formatCode="_(* #,##0.00_);_(* \(#,##0.00\);_(* &quot;-&quot;??_);_(@_)">
                  <c:v>0</c:v>
                </c:pt>
                <c:pt idx="362" formatCode="_(* #,##0.00_);_(* \(#,##0.00\);_(* &quot;-&quot;??_);_(@_)">
                  <c:v>0</c:v>
                </c:pt>
                <c:pt idx="363" formatCode="_(* #,##0.00_);_(* \(#,##0.00\);_(* &quot;-&quot;??_);_(@_)">
                  <c:v>0</c:v>
                </c:pt>
                <c:pt idx="364" formatCode="_(* #,##0.00_);_(* \(#,##0.00\);_(* &quot;-&quot;??_);_(@_)">
                  <c:v>0</c:v>
                </c:pt>
                <c:pt idx="365" formatCode="_(* #,##0.00_);_(* \(#,##0.00\);_(* &quot;-&quot;??_);_(@_)">
                  <c:v>0</c:v>
                </c:pt>
                <c:pt idx="366" formatCode="_(* #,##0.00_);_(* \(#,##0.00\);_(* &quot;-&quot;??_);_(@_)">
                  <c:v>0</c:v>
                </c:pt>
                <c:pt idx="367" formatCode="_(* #,##0.00_);_(* \(#,##0.00\);_(* &quot;-&quot;??_);_(@_)">
                  <c:v>0</c:v>
                </c:pt>
                <c:pt idx="368" formatCode="_(* #,##0.00_);_(* \(#,##0.00\);_(* &quot;-&quot;??_);_(@_)">
                  <c:v>0</c:v>
                </c:pt>
                <c:pt idx="369" formatCode="_(* #,##0.00_);_(* \(#,##0.00\);_(* &quot;-&quot;??_);_(@_)">
                  <c:v>0</c:v>
                </c:pt>
                <c:pt idx="370" formatCode="_(* #,##0.00_);_(* \(#,##0.00\);_(* &quot;-&quot;??_);_(@_)">
                  <c:v>0</c:v>
                </c:pt>
                <c:pt idx="371" formatCode="_(* #,##0.00_);_(* \(#,##0.00\);_(* &quot;-&quot;??_);_(@_)">
                  <c:v>0</c:v>
                </c:pt>
                <c:pt idx="372" formatCode="_(* #,##0.00_);_(* \(#,##0.00\);_(* &quot;-&quot;??_);_(@_)">
                  <c:v>0</c:v>
                </c:pt>
                <c:pt idx="373" formatCode="_(* #,##0.00_);_(* \(#,##0.00\);_(* &quot;-&quot;??_);_(@_)">
                  <c:v>0</c:v>
                </c:pt>
                <c:pt idx="374" formatCode="_(* #,##0.00_);_(* \(#,##0.00\);_(* &quot;-&quot;??_);_(@_)">
                  <c:v>0</c:v>
                </c:pt>
                <c:pt idx="375" formatCode="_(* #,##0.00_);_(* \(#,##0.00\);_(* &quot;-&quot;??_);_(@_)">
                  <c:v>0</c:v>
                </c:pt>
                <c:pt idx="376" formatCode="_(* #,##0.00_);_(* \(#,##0.00\);_(* &quot;-&quot;??_);_(@_)">
                  <c:v>0</c:v>
                </c:pt>
                <c:pt idx="377" formatCode="_(* #,##0.00_);_(* \(#,##0.00\);_(* &quot;-&quot;??_);_(@_)">
                  <c:v>0</c:v>
                </c:pt>
                <c:pt idx="378" formatCode="_(* #,##0.00_);_(* \(#,##0.00\);_(* &quot;-&quot;??_);_(@_)">
                  <c:v>0</c:v>
                </c:pt>
                <c:pt idx="379" formatCode="_(* #,##0.00_);_(* \(#,##0.00\);_(* &quot;-&quot;??_);_(@_)">
                  <c:v>0</c:v>
                </c:pt>
                <c:pt idx="380" formatCode="_(* #,##0.00_);_(* \(#,##0.00\);_(* &quot;-&quot;??_);_(@_)">
                  <c:v>0</c:v>
                </c:pt>
                <c:pt idx="381" formatCode="_(* #,##0.00_);_(* \(#,##0.00\);_(* &quot;-&quot;??_);_(@_)">
                  <c:v>0</c:v>
                </c:pt>
                <c:pt idx="382" formatCode="_(* #,##0.00_);_(* \(#,##0.00\);_(* &quot;-&quot;??_);_(@_)">
                  <c:v>0</c:v>
                </c:pt>
                <c:pt idx="383" formatCode="_(* #,##0.00_);_(* \(#,##0.00\);_(* &quot;-&quot;??_);_(@_)">
                  <c:v>0</c:v>
                </c:pt>
                <c:pt idx="384" formatCode="_(* #,##0.00_);_(* \(#,##0.00\);_(* &quot;-&quot;??_);_(@_)">
                  <c:v>0</c:v>
                </c:pt>
                <c:pt idx="385" formatCode="_(* #,##0.00_);_(* \(#,##0.00\);_(* &quot;-&quot;??_);_(@_)">
                  <c:v>0</c:v>
                </c:pt>
                <c:pt idx="386" formatCode="_(* #,##0.00_);_(* \(#,##0.00\);_(* &quot;-&quot;??_);_(@_)">
                  <c:v>0</c:v>
                </c:pt>
                <c:pt idx="387" formatCode="_(* #,##0.00_);_(* \(#,##0.00\);_(* &quot;-&quot;??_);_(@_)">
                  <c:v>0</c:v>
                </c:pt>
                <c:pt idx="388" formatCode="_(* #,##0.00_);_(* \(#,##0.00\);_(* &quot;-&quot;??_);_(@_)">
                  <c:v>0</c:v>
                </c:pt>
                <c:pt idx="389" formatCode="_(* #,##0.00_);_(* \(#,##0.00\);_(* &quot;-&quot;??_);_(@_)">
                  <c:v>0</c:v>
                </c:pt>
                <c:pt idx="390" formatCode="_(* #,##0.00_);_(* \(#,##0.00\);_(* &quot;-&quot;??_);_(@_)">
                  <c:v>0</c:v>
                </c:pt>
                <c:pt idx="391" formatCode="_(* #,##0.00_);_(* \(#,##0.00\);_(* &quot;-&quot;??_);_(@_)">
                  <c:v>0</c:v>
                </c:pt>
                <c:pt idx="392" formatCode="_(* #,##0.00_);_(* \(#,##0.00\);_(* &quot;-&quot;??_);_(@_)">
                  <c:v>0</c:v>
                </c:pt>
                <c:pt idx="393" formatCode="_(* #,##0.00_);_(* \(#,##0.00\);_(* &quot;-&quot;??_);_(@_)">
                  <c:v>0</c:v>
                </c:pt>
                <c:pt idx="394" formatCode="_(* #,##0.00_);_(* \(#,##0.00\);_(* &quot;-&quot;??_);_(@_)">
                  <c:v>0</c:v>
                </c:pt>
                <c:pt idx="395" formatCode="_(* #,##0.00_);_(* \(#,##0.00\);_(* &quot;-&quot;??_);_(@_)">
                  <c:v>0</c:v>
                </c:pt>
                <c:pt idx="396" formatCode="_(* #,##0.00_);_(* \(#,##0.00\);_(* &quot;-&quot;??_);_(@_)">
                  <c:v>0</c:v>
                </c:pt>
                <c:pt idx="397" formatCode="_(* #,##0.00_);_(* \(#,##0.00\);_(* &quot;-&quot;??_);_(@_)">
                  <c:v>0</c:v>
                </c:pt>
                <c:pt idx="398" formatCode="_(* #,##0.00_);_(* \(#,##0.00\);_(* &quot;-&quot;??_);_(@_)">
                  <c:v>0</c:v>
                </c:pt>
                <c:pt idx="399" formatCode="_(* #,##0.00_);_(* \(#,##0.00\);_(* &quot;-&quot;??_);_(@_)">
                  <c:v>0</c:v>
                </c:pt>
                <c:pt idx="400" formatCode="_(* #,##0.00_);_(* \(#,##0.00\);_(* &quot;-&quot;??_);_(@_)">
                  <c:v>0</c:v>
                </c:pt>
                <c:pt idx="401" formatCode="_(* #,##0.00_);_(* \(#,##0.00\);_(* &quot;-&quot;??_);_(@_)">
                  <c:v>0</c:v>
                </c:pt>
                <c:pt idx="402" formatCode="_(* #,##0.00_);_(* \(#,##0.00\);_(* &quot;-&quot;??_);_(@_)">
                  <c:v>0</c:v>
                </c:pt>
                <c:pt idx="403" formatCode="_(* #,##0.00_);_(* \(#,##0.00\);_(* &quot;-&quot;??_);_(@_)">
                  <c:v>0</c:v>
                </c:pt>
                <c:pt idx="404" formatCode="_(* #,##0.00_);_(* \(#,##0.00\);_(* &quot;-&quot;??_);_(@_)">
                  <c:v>0</c:v>
                </c:pt>
                <c:pt idx="405" formatCode="_(* #,##0.00_);_(* \(#,##0.00\);_(* &quot;-&quot;??_);_(@_)">
                  <c:v>0</c:v>
                </c:pt>
                <c:pt idx="406" formatCode="_(* #,##0.00_);_(* \(#,##0.00\);_(* &quot;-&quot;??_);_(@_)">
                  <c:v>0</c:v>
                </c:pt>
                <c:pt idx="407" formatCode="_(* #,##0.00_);_(* \(#,##0.00\);_(* &quot;-&quot;??_);_(@_)">
                  <c:v>0</c:v>
                </c:pt>
                <c:pt idx="408" formatCode="_(* #,##0.00_);_(* \(#,##0.00\);_(* &quot;-&quot;??_);_(@_)">
                  <c:v>0</c:v>
                </c:pt>
                <c:pt idx="409" formatCode="_(* #,##0.00_);_(* \(#,##0.00\);_(* &quot;-&quot;??_);_(@_)">
                  <c:v>0</c:v>
                </c:pt>
                <c:pt idx="410" formatCode="_(* #,##0.00_);_(* \(#,##0.00\);_(* &quot;-&quot;??_);_(@_)">
                  <c:v>0</c:v>
                </c:pt>
                <c:pt idx="411" formatCode="_(* #,##0.00_);_(* \(#,##0.00\);_(* &quot;-&quot;??_);_(@_)">
                  <c:v>0</c:v>
                </c:pt>
                <c:pt idx="412" formatCode="_(* #,##0.00_);_(* \(#,##0.00\);_(* &quot;-&quot;??_);_(@_)">
                  <c:v>0</c:v>
                </c:pt>
                <c:pt idx="413" formatCode="_(* #,##0.00_);_(* \(#,##0.00\);_(* &quot;-&quot;??_);_(@_)">
                  <c:v>0</c:v>
                </c:pt>
                <c:pt idx="414" formatCode="_(* #,##0.00_);_(* \(#,##0.00\);_(* &quot;-&quot;??_);_(@_)">
                  <c:v>0</c:v>
                </c:pt>
                <c:pt idx="415" formatCode="_(* #,##0.00_);_(* \(#,##0.00\);_(* &quot;-&quot;??_);_(@_)">
                  <c:v>0</c:v>
                </c:pt>
                <c:pt idx="416" formatCode="_(* #,##0.00_);_(* \(#,##0.00\);_(* &quot;-&quot;??_);_(@_)">
                  <c:v>0</c:v>
                </c:pt>
                <c:pt idx="417" formatCode="_(* #,##0.00_);_(* \(#,##0.00\);_(* &quot;-&quot;??_);_(@_)">
                  <c:v>0</c:v>
                </c:pt>
                <c:pt idx="418" formatCode="_(* #,##0.00_);_(* \(#,##0.00\);_(* &quot;-&quot;??_);_(@_)">
                  <c:v>0</c:v>
                </c:pt>
                <c:pt idx="419" formatCode="_(* #,##0.00_);_(* \(#,##0.00\);_(* &quot;-&quot;??_);_(@_)">
                  <c:v>0</c:v>
                </c:pt>
                <c:pt idx="420" formatCode="_(* #,##0.00_);_(* \(#,##0.00\);_(* &quot;-&quot;??_);_(@_)">
                  <c:v>0</c:v>
                </c:pt>
                <c:pt idx="421" formatCode="_(* #,##0.00_);_(* \(#,##0.00\);_(* &quot;-&quot;??_);_(@_)">
                  <c:v>0</c:v>
                </c:pt>
                <c:pt idx="422" formatCode="_(* #,##0.00_);_(* \(#,##0.00\);_(* &quot;-&quot;??_);_(@_)">
                  <c:v>0</c:v>
                </c:pt>
                <c:pt idx="423" formatCode="_(* #,##0.00_);_(* \(#,##0.00\);_(* &quot;-&quot;??_);_(@_)">
                  <c:v>0</c:v>
                </c:pt>
                <c:pt idx="424" formatCode="_(* #,##0.00_);_(* \(#,##0.00\);_(* &quot;-&quot;??_);_(@_)">
                  <c:v>0</c:v>
                </c:pt>
                <c:pt idx="425" formatCode="_(* #,##0.00_);_(* \(#,##0.00\);_(* &quot;-&quot;??_);_(@_)">
                  <c:v>0</c:v>
                </c:pt>
                <c:pt idx="426" formatCode="_(* #,##0.00_);_(* \(#,##0.00\);_(* &quot;-&quot;??_);_(@_)">
                  <c:v>0</c:v>
                </c:pt>
                <c:pt idx="427" formatCode="_(* #,##0.00_);_(* \(#,##0.00\);_(* &quot;-&quot;??_);_(@_)">
                  <c:v>0</c:v>
                </c:pt>
                <c:pt idx="428" formatCode="_(* #,##0.00_);_(* \(#,##0.00\);_(* &quot;-&quot;??_);_(@_)">
                  <c:v>0</c:v>
                </c:pt>
                <c:pt idx="429" formatCode="_(* #,##0.00_);_(* \(#,##0.00\);_(* &quot;-&quot;??_);_(@_)">
                  <c:v>0</c:v>
                </c:pt>
                <c:pt idx="430" formatCode="_(* #,##0.00_);_(* \(#,##0.00\);_(* &quot;-&quot;??_);_(@_)">
                  <c:v>0</c:v>
                </c:pt>
                <c:pt idx="431" formatCode="_(* #,##0.00_);_(* \(#,##0.00\);_(* &quot;-&quot;??_);_(@_)">
                  <c:v>0</c:v>
                </c:pt>
                <c:pt idx="432" formatCode="_(* #,##0.00_);_(* \(#,##0.00\);_(* &quot;-&quot;??_);_(@_)">
                  <c:v>0</c:v>
                </c:pt>
                <c:pt idx="433" formatCode="_(* #,##0.00_);_(* \(#,##0.00\);_(* &quot;-&quot;??_);_(@_)">
                  <c:v>0</c:v>
                </c:pt>
                <c:pt idx="434" formatCode="_(* #,##0.00_);_(* \(#,##0.00\);_(* &quot;-&quot;??_);_(@_)">
                  <c:v>0</c:v>
                </c:pt>
                <c:pt idx="435" formatCode="_(* #,##0.00_);_(* \(#,##0.00\);_(* &quot;-&quot;??_);_(@_)">
                  <c:v>0</c:v>
                </c:pt>
                <c:pt idx="436" formatCode="_(* #,##0.00_);_(* \(#,##0.00\);_(* &quot;-&quot;??_);_(@_)">
                  <c:v>0</c:v>
                </c:pt>
                <c:pt idx="437" formatCode="_(* #,##0.00_);_(* \(#,##0.00\);_(* &quot;-&quot;??_);_(@_)">
                  <c:v>0</c:v>
                </c:pt>
                <c:pt idx="438" formatCode="_(* #,##0.00_);_(* \(#,##0.00\);_(* &quot;-&quot;??_);_(@_)">
                  <c:v>0</c:v>
                </c:pt>
                <c:pt idx="439" formatCode="_(* #,##0.00_);_(* \(#,##0.00\);_(* &quot;-&quot;??_);_(@_)">
                  <c:v>0</c:v>
                </c:pt>
                <c:pt idx="440" formatCode="_(* #,##0.00_);_(* \(#,##0.00\);_(* &quot;-&quot;??_);_(@_)">
                  <c:v>0</c:v>
                </c:pt>
                <c:pt idx="441" formatCode="_(* #,##0.00_);_(* \(#,##0.00\);_(* &quot;-&quot;??_);_(@_)">
                  <c:v>0</c:v>
                </c:pt>
                <c:pt idx="442" formatCode="_(* #,##0.00_);_(* \(#,##0.00\);_(* &quot;-&quot;??_);_(@_)">
                  <c:v>0</c:v>
                </c:pt>
                <c:pt idx="443" formatCode="_(* #,##0.00_);_(* \(#,##0.00\);_(* &quot;-&quot;??_);_(@_)">
                  <c:v>0</c:v>
                </c:pt>
                <c:pt idx="444" formatCode="_(* #,##0.00_);_(* \(#,##0.00\);_(* &quot;-&quot;??_);_(@_)">
                  <c:v>0</c:v>
                </c:pt>
                <c:pt idx="445" formatCode="_(* #,##0.00_);_(* \(#,##0.00\);_(* &quot;-&quot;??_);_(@_)">
                  <c:v>0</c:v>
                </c:pt>
                <c:pt idx="446" formatCode="_(* #,##0.00_);_(* \(#,##0.00\);_(* &quot;-&quot;??_);_(@_)">
                  <c:v>0</c:v>
                </c:pt>
                <c:pt idx="447" formatCode="_(* #,##0.00_);_(* \(#,##0.00\);_(* &quot;-&quot;??_);_(@_)">
                  <c:v>0</c:v>
                </c:pt>
                <c:pt idx="448" formatCode="_(* #,##0.00_);_(* \(#,##0.00\);_(* &quot;-&quot;??_);_(@_)">
                  <c:v>0</c:v>
                </c:pt>
                <c:pt idx="449" formatCode="_(* #,##0.00_);_(* \(#,##0.00\);_(* &quot;-&quot;??_);_(@_)">
                  <c:v>0</c:v>
                </c:pt>
                <c:pt idx="450" formatCode="_(* #,##0.00_);_(* \(#,##0.00\);_(* &quot;-&quot;??_);_(@_)">
                  <c:v>0</c:v>
                </c:pt>
                <c:pt idx="451" formatCode="_(* #,##0.00_);_(* \(#,##0.00\);_(* &quot;-&quot;??_);_(@_)">
                  <c:v>0</c:v>
                </c:pt>
                <c:pt idx="452" formatCode="_(* #,##0.00_);_(* \(#,##0.00\);_(* &quot;-&quot;??_);_(@_)">
                  <c:v>0</c:v>
                </c:pt>
                <c:pt idx="453" formatCode="_(* #,##0.00_);_(* \(#,##0.00\);_(* &quot;-&quot;??_);_(@_)">
                  <c:v>0</c:v>
                </c:pt>
                <c:pt idx="454" formatCode="_(* #,##0.00_);_(* \(#,##0.00\);_(* &quot;-&quot;??_);_(@_)">
                  <c:v>0</c:v>
                </c:pt>
                <c:pt idx="455" formatCode="_(* #,##0.00_);_(* \(#,##0.00\);_(* &quot;-&quot;??_);_(@_)">
                  <c:v>0</c:v>
                </c:pt>
                <c:pt idx="456" formatCode="_(* #,##0.00_);_(* \(#,##0.00\);_(* &quot;-&quot;??_);_(@_)">
                  <c:v>0</c:v>
                </c:pt>
                <c:pt idx="457" formatCode="_(* #,##0.00_);_(* \(#,##0.00\);_(* &quot;-&quot;??_);_(@_)">
                  <c:v>0</c:v>
                </c:pt>
                <c:pt idx="458" formatCode="_(* #,##0.00_);_(* \(#,##0.00\);_(* &quot;-&quot;??_);_(@_)">
                  <c:v>0</c:v>
                </c:pt>
                <c:pt idx="459" formatCode="_(* #,##0.00_);_(* \(#,##0.00\);_(* &quot;-&quot;??_);_(@_)">
                  <c:v>0</c:v>
                </c:pt>
                <c:pt idx="460" formatCode="_(* #,##0.00_);_(* \(#,##0.00\);_(* &quot;-&quot;??_);_(@_)">
                  <c:v>0</c:v>
                </c:pt>
                <c:pt idx="461" formatCode="_(* #,##0.00_);_(* \(#,##0.00\);_(* &quot;-&quot;??_);_(@_)">
                  <c:v>0</c:v>
                </c:pt>
                <c:pt idx="462" formatCode="_(* #,##0.00_);_(* \(#,##0.00\);_(* &quot;-&quot;??_);_(@_)">
                  <c:v>0</c:v>
                </c:pt>
                <c:pt idx="463" formatCode="_(* #,##0.00_);_(* \(#,##0.00\);_(* &quot;-&quot;??_);_(@_)">
                  <c:v>0</c:v>
                </c:pt>
                <c:pt idx="464" formatCode="_(* #,##0.00_);_(* \(#,##0.00\);_(* &quot;-&quot;??_);_(@_)">
                  <c:v>0</c:v>
                </c:pt>
                <c:pt idx="465" formatCode="_(* #,##0.00_);_(* \(#,##0.00\);_(* &quot;-&quot;??_);_(@_)">
                  <c:v>0</c:v>
                </c:pt>
                <c:pt idx="466" formatCode="_(* #,##0.00_);_(* \(#,##0.00\);_(* &quot;-&quot;??_);_(@_)">
                  <c:v>0</c:v>
                </c:pt>
                <c:pt idx="467" formatCode="_(* #,##0.00_);_(* \(#,##0.00\);_(* &quot;-&quot;??_);_(@_)">
                  <c:v>0</c:v>
                </c:pt>
                <c:pt idx="468" formatCode="_(* #,##0.00_);_(* \(#,##0.00\);_(* &quot;-&quot;??_);_(@_)">
                  <c:v>0</c:v>
                </c:pt>
                <c:pt idx="469" formatCode="_(* #,##0.00_);_(* \(#,##0.00\);_(* &quot;-&quot;??_);_(@_)">
                  <c:v>0</c:v>
                </c:pt>
                <c:pt idx="470" formatCode="_(* #,##0.00_);_(* \(#,##0.00\);_(* &quot;-&quot;??_);_(@_)">
                  <c:v>0</c:v>
                </c:pt>
                <c:pt idx="471" formatCode="_(* #,##0.00_);_(* \(#,##0.00\);_(* &quot;-&quot;??_);_(@_)">
                  <c:v>0</c:v>
                </c:pt>
                <c:pt idx="472" formatCode="_(* #,##0.00_);_(* \(#,##0.00\);_(* &quot;-&quot;??_);_(@_)">
                  <c:v>0</c:v>
                </c:pt>
                <c:pt idx="473" formatCode="_(* #,##0.00_);_(* \(#,##0.00\);_(* &quot;-&quot;??_);_(@_)">
                  <c:v>0</c:v>
                </c:pt>
                <c:pt idx="474" formatCode="_(* #,##0.00_);_(* \(#,##0.00\);_(* &quot;-&quot;??_);_(@_)">
                  <c:v>0</c:v>
                </c:pt>
                <c:pt idx="475" formatCode="_(* #,##0.00_);_(* \(#,##0.00\);_(* &quot;-&quot;??_);_(@_)">
                  <c:v>0</c:v>
                </c:pt>
                <c:pt idx="476" formatCode="_(* #,##0.00_);_(* \(#,##0.00\);_(* &quot;-&quot;??_);_(@_)">
                  <c:v>0</c:v>
                </c:pt>
                <c:pt idx="477" formatCode="_(* #,##0.00_);_(* \(#,##0.00\);_(* &quot;-&quot;??_);_(@_)">
                  <c:v>0</c:v>
                </c:pt>
                <c:pt idx="478" formatCode="_(* #,##0.00_);_(* \(#,##0.00\);_(* &quot;-&quot;??_);_(@_)">
                  <c:v>0</c:v>
                </c:pt>
                <c:pt idx="479" formatCode="_(* #,##0.00_);_(* \(#,##0.00\);_(* &quot;-&quot;??_);_(@_)">
                  <c:v>0</c:v>
                </c:pt>
                <c:pt idx="480" formatCode="_(* #,##0.00_);_(* \(#,##0.00\);_(* &quot;-&quot;??_);_(@_)">
                  <c:v>0</c:v>
                </c:pt>
                <c:pt idx="481" formatCode="_(* #,##0.00_);_(* \(#,##0.00\);_(* &quot;-&quot;??_);_(@_)">
                  <c:v>0</c:v>
                </c:pt>
                <c:pt idx="482" formatCode="_(* #,##0.00_);_(* \(#,##0.00\);_(* &quot;-&quot;??_);_(@_)">
                  <c:v>0</c:v>
                </c:pt>
                <c:pt idx="483" formatCode="_(* #,##0.00_);_(* \(#,##0.00\);_(* &quot;-&quot;??_);_(@_)">
                  <c:v>0</c:v>
                </c:pt>
                <c:pt idx="484" formatCode="_(* #,##0.00_);_(* \(#,##0.00\);_(* &quot;-&quot;??_);_(@_)">
                  <c:v>0</c:v>
                </c:pt>
                <c:pt idx="485" formatCode="_(* #,##0.00_);_(* \(#,##0.00\);_(* &quot;-&quot;??_);_(@_)">
                  <c:v>0</c:v>
                </c:pt>
                <c:pt idx="486" formatCode="_(* #,##0.00_);_(* \(#,##0.00\);_(* &quot;-&quot;??_);_(@_)">
                  <c:v>0</c:v>
                </c:pt>
                <c:pt idx="487" formatCode="_(* #,##0.00_);_(* \(#,##0.00\);_(* &quot;-&quot;??_);_(@_)">
                  <c:v>0</c:v>
                </c:pt>
                <c:pt idx="488" formatCode="_(* #,##0.00_);_(* \(#,##0.00\);_(* &quot;-&quot;??_);_(@_)">
                  <c:v>0</c:v>
                </c:pt>
                <c:pt idx="489" formatCode="_(* #,##0.00_);_(* \(#,##0.00\);_(* &quot;-&quot;??_);_(@_)">
                  <c:v>0</c:v>
                </c:pt>
                <c:pt idx="490" formatCode="_(* #,##0.00_);_(* \(#,##0.00\);_(* &quot;-&quot;??_);_(@_)">
                  <c:v>0</c:v>
                </c:pt>
                <c:pt idx="491" formatCode="_(* #,##0.00_);_(* \(#,##0.00\);_(* &quot;-&quot;??_);_(@_)">
                  <c:v>0</c:v>
                </c:pt>
                <c:pt idx="492" formatCode="_(* #,##0.00_);_(* \(#,##0.00\);_(* &quot;-&quot;??_);_(@_)">
                  <c:v>0</c:v>
                </c:pt>
                <c:pt idx="493" formatCode="_(* #,##0.00_);_(* \(#,##0.00\);_(* &quot;-&quot;??_);_(@_)">
                  <c:v>0</c:v>
                </c:pt>
                <c:pt idx="494" formatCode="_(* #,##0.00_);_(* \(#,##0.00\);_(* &quot;-&quot;??_);_(@_)">
                  <c:v>0</c:v>
                </c:pt>
                <c:pt idx="495" formatCode="_(* #,##0.00_);_(* \(#,##0.00\);_(* &quot;-&quot;??_);_(@_)">
                  <c:v>0</c:v>
                </c:pt>
                <c:pt idx="496" formatCode="_(* #,##0.00_);_(* \(#,##0.00\);_(* &quot;-&quot;??_);_(@_)">
                  <c:v>0</c:v>
                </c:pt>
                <c:pt idx="497" formatCode="_(* #,##0.00_);_(* \(#,##0.00\);_(* &quot;-&quot;??_);_(@_)">
                  <c:v>0</c:v>
                </c:pt>
                <c:pt idx="498" formatCode="_(* #,##0.00_);_(* \(#,##0.00\);_(* &quot;-&quot;??_);_(@_)">
                  <c:v>0</c:v>
                </c:pt>
                <c:pt idx="499" formatCode="_(* #,##0.00_);_(* \(#,##0.00\);_(* &quot;-&quot;??_);_(@_)">
                  <c:v>0</c:v>
                </c:pt>
                <c:pt idx="500" formatCode="_(* #,##0.00_);_(* \(#,##0.00\);_(* &quot;-&quot;??_);_(@_)">
                  <c:v>0</c:v>
                </c:pt>
                <c:pt idx="501" formatCode="_(* #,##0.00_);_(* \(#,##0.00\);_(* &quot;-&quot;??_);_(@_)">
                  <c:v>0</c:v>
                </c:pt>
                <c:pt idx="502" formatCode="_(* #,##0.00_);_(* \(#,##0.00\);_(* &quot;-&quot;??_);_(@_)">
                  <c:v>0</c:v>
                </c:pt>
                <c:pt idx="503" formatCode="_(* #,##0.00_);_(* \(#,##0.00\);_(* &quot;-&quot;??_);_(@_)">
                  <c:v>0</c:v>
                </c:pt>
                <c:pt idx="504" formatCode="_(* #,##0.00_);_(* \(#,##0.00\);_(* &quot;-&quot;??_);_(@_)">
                  <c:v>0</c:v>
                </c:pt>
                <c:pt idx="505" formatCode="_(* #,##0.00_);_(* \(#,##0.00\);_(* &quot;-&quot;??_);_(@_)">
                  <c:v>0</c:v>
                </c:pt>
                <c:pt idx="506" formatCode="_(* #,##0.00_);_(* \(#,##0.00\);_(* &quot;-&quot;??_);_(@_)">
                  <c:v>0</c:v>
                </c:pt>
                <c:pt idx="507" formatCode="_(* #,##0.00_);_(* \(#,##0.00\);_(* &quot;-&quot;??_);_(@_)">
                  <c:v>0</c:v>
                </c:pt>
                <c:pt idx="508" formatCode="_(* #,##0.00_);_(* \(#,##0.00\);_(* &quot;-&quot;??_);_(@_)">
                  <c:v>0</c:v>
                </c:pt>
                <c:pt idx="509" formatCode="_(* #,##0.00_);_(* \(#,##0.00\);_(* &quot;-&quot;??_);_(@_)">
                  <c:v>0</c:v>
                </c:pt>
                <c:pt idx="510" formatCode="_(* #,##0.00_);_(* \(#,##0.00\);_(* &quot;-&quot;??_);_(@_)">
                  <c:v>0</c:v>
                </c:pt>
                <c:pt idx="511" formatCode="_(* #,##0.00_);_(* \(#,##0.00\);_(* &quot;-&quot;??_);_(@_)">
                  <c:v>0</c:v>
                </c:pt>
                <c:pt idx="512" formatCode="_(* #,##0.00_);_(* \(#,##0.00\);_(* &quot;-&quot;??_);_(@_)">
                  <c:v>0</c:v>
                </c:pt>
                <c:pt idx="513" formatCode="_(* #,##0.00_);_(* \(#,##0.00\);_(* &quot;-&quot;??_);_(@_)">
                  <c:v>0</c:v>
                </c:pt>
                <c:pt idx="514" formatCode="_(* #,##0.00_);_(* \(#,##0.00\);_(* &quot;-&quot;??_);_(@_)">
                  <c:v>0</c:v>
                </c:pt>
                <c:pt idx="515" formatCode="_(* #,##0.00_);_(* \(#,##0.00\);_(* &quot;-&quot;??_);_(@_)">
                  <c:v>0</c:v>
                </c:pt>
                <c:pt idx="516" formatCode="_(* #,##0.00_);_(* \(#,##0.00\);_(* &quot;-&quot;??_);_(@_)">
                  <c:v>0</c:v>
                </c:pt>
                <c:pt idx="517" formatCode="_(* #,##0.00_);_(* \(#,##0.00\);_(* &quot;-&quot;??_);_(@_)">
                  <c:v>0</c:v>
                </c:pt>
                <c:pt idx="518" formatCode="_(* #,##0.00_);_(* \(#,##0.00\);_(* &quot;-&quot;??_);_(@_)">
                  <c:v>0</c:v>
                </c:pt>
                <c:pt idx="519" formatCode="_(* #,##0.00_);_(* \(#,##0.00\);_(* &quot;-&quot;??_);_(@_)">
                  <c:v>0</c:v>
                </c:pt>
                <c:pt idx="520" formatCode="_(* #,##0.00_);_(* \(#,##0.00\);_(* &quot;-&quot;??_);_(@_)">
                  <c:v>0</c:v>
                </c:pt>
                <c:pt idx="521" formatCode="_(* #,##0.00_);_(* \(#,##0.00\);_(* &quot;-&quot;??_);_(@_)">
                  <c:v>0</c:v>
                </c:pt>
                <c:pt idx="522" formatCode="_(* #,##0.00_);_(* \(#,##0.00\);_(* &quot;-&quot;??_);_(@_)">
                  <c:v>0</c:v>
                </c:pt>
                <c:pt idx="523" formatCode="_(* #,##0.00_);_(* \(#,##0.00\);_(* &quot;-&quot;??_);_(@_)">
                  <c:v>0</c:v>
                </c:pt>
                <c:pt idx="524" formatCode="_(* #,##0.00_);_(* \(#,##0.00\);_(* &quot;-&quot;??_);_(@_)">
                  <c:v>0</c:v>
                </c:pt>
                <c:pt idx="525" formatCode="_(* #,##0.00_);_(* \(#,##0.00\);_(* &quot;-&quot;??_);_(@_)">
                  <c:v>0</c:v>
                </c:pt>
                <c:pt idx="526" formatCode="_(* #,##0.00_);_(* \(#,##0.00\);_(* &quot;-&quot;??_);_(@_)">
                  <c:v>0</c:v>
                </c:pt>
                <c:pt idx="527" formatCode="_(* #,##0.00_);_(* \(#,##0.00\);_(* &quot;-&quot;??_);_(@_)">
                  <c:v>0</c:v>
                </c:pt>
                <c:pt idx="528" formatCode="_(* #,##0.00_);_(* \(#,##0.00\);_(* &quot;-&quot;??_);_(@_)">
                  <c:v>0</c:v>
                </c:pt>
                <c:pt idx="529" formatCode="_(* #,##0.00_);_(* \(#,##0.00\);_(* &quot;-&quot;??_);_(@_)">
                  <c:v>0</c:v>
                </c:pt>
                <c:pt idx="530" formatCode="_(* #,##0.00_);_(* \(#,##0.00\);_(* &quot;-&quot;??_);_(@_)">
                  <c:v>0</c:v>
                </c:pt>
                <c:pt idx="531" formatCode="_(* #,##0.00_);_(* \(#,##0.00\);_(* &quot;-&quot;??_);_(@_)">
                  <c:v>0</c:v>
                </c:pt>
                <c:pt idx="532" formatCode="_(* #,##0.00_);_(* \(#,##0.00\);_(* &quot;-&quot;??_);_(@_)">
                  <c:v>0</c:v>
                </c:pt>
                <c:pt idx="533" formatCode="_(* #,##0.00_);_(* \(#,##0.00\);_(* &quot;-&quot;??_);_(@_)">
                  <c:v>0</c:v>
                </c:pt>
                <c:pt idx="534" formatCode="_(* #,##0.00_);_(* \(#,##0.00\);_(* &quot;-&quot;??_);_(@_)">
                  <c:v>0</c:v>
                </c:pt>
                <c:pt idx="535" formatCode="_(* #,##0.00_);_(* \(#,##0.00\);_(* &quot;-&quot;??_);_(@_)">
                  <c:v>0</c:v>
                </c:pt>
                <c:pt idx="536" formatCode="_(* #,##0.00_);_(* \(#,##0.00\);_(* &quot;-&quot;??_);_(@_)">
                  <c:v>0</c:v>
                </c:pt>
                <c:pt idx="537" formatCode="_(* #,##0.00_);_(* \(#,##0.00\);_(* &quot;-&quot;??_);_(@_)">
                  <c:v>0</c:v>
                </c:pt>
                <c:pt idx="538" formatCode="_(* #,##0.00_);_(* \(#,##0.00\);_(* &quot;-&quot;??_);_(@_)">
                  <c:v>0</c:v>
                </c:pt>
                <c:pt idx="539" formatCode="_(* #,##0.00_);_(* \(#,##0.00\);_(* &quot;-&quot;??_);_(@_)">
                  <c:v>0</c:v>
                </c:pt>
                <c:pt idx="540" formatCode="_(* #,##0.00_);_(* \(#,##0.00\);_(* &quot;-&quot;??_);_(@_)">
                  <c:v>0</c:v>
                </c:pt>
                <c:pt idx="541" formatCode="_(* #,##0.00_);_(* \(#,##0.00\);_(* &quot;-&quot;??_);_(@_)">
                  <c:v>0</c:v>
                </c:pt>
                <c:pt idx="542" formatCode="_(* #,##0.00_);_(* \(#,##0.00\);_(* &quot;-&quot;??_);_(@_)">
                  <c:v>0</c:v>
                </c:pt>
                <c:pt idx="543" formatCode="_(* #,##0.00_);_(* \(#,##0.00\);_(* &quot;-&quot;??_);_(@_)">
                  <c:v>0</c:v>
                </c:pt>
                <c:pt idx="544" formatCode="_(* #,##0.00_);_(* \(#,##0.00\);_(* &quot;-&quot;??_);_(@_)">
                  <c:v>0</c:v>
                </c:pt>
                <c:pt idx="545" formatCode="_(* #,##0.00_);_(* \(#,##0.00\);_(* &quot;-&quot;??_);_(@_)">
                  <c:v>0</c:v>
                </c:pt>
                <c:pt idx="546" formatCode="_(* #,##0.00_);_(* \(#,##0.00\);_(* &quot;-&quot;??_);_(@_)">
                  <c:v>0</c:v>
                </c:pt>
                <c:pt idx="547" formatCode="_(* #,##0.00_);_(* \(#,##0.00\);_(* &quot;-&quot;??_);_(@_)">
                  <c:v>0</c:v>
                </c:pt>
                <c:pt idx="548" formatCode="_(* #,##0.00_);_(* \(#,##0.00\);_(* &quot;-&quot;??_);_(@_)">
                  <c:v>0</c:v>
                </c:pt>
                <c:pt idx="549" formatCode="_(* #,##0.00_);_(* \(#,##0.00\);_(* &quot;-&quot;??_);_(@_)">
                  <c:v>0</c:v>
                </c:pt>
                <c:pt idx="550" formatCode="_(* #,##0.00_);_(* \(#,##0.00\);_(* &quot;-&quot;??_);_(@_)">
                  <c:v>0</c:v>
                </c:pt>
                <c:pt idx="551" formatCode="_(* #,##0.00_);_(* \(#,##0.00\);_(* &quot;-&quot;??_);_(@_)">
                  <c:v>0</c:v>
                </c:pt>
                <c:pt idx="552" formatCode="_(* #,##0.00_);_(* \(#,##0.00\);_(* &quot;-&quot;??_);_(@_)">
                  <c:v>0</c:v>
                </c:pt>
                <c:pt idx="553" formatCode="_(* #,##0.00_);_(* \(#,##0.00\);_(* &quot;-&quot;??_);_(@_)">
                  <c:v>0</c:v>
                </c:pt>
                <c:pt idx="554" formatCode="_(* #,##0.00_);_(* \(#,##0.00\);_(* &quot;-&quot;??_);_(@_)">
                  <c:v>0</c:v>
                </c:pt>
                <c:pt idx="555" formatCode="_(* #,##0.00_);_(* \(#,##0.00\);_(* &quot;-&quot;??_);_(@_)">
                  <c:v>0</c:v>
                </c:pt>
                <c:pt idx="556" formatCode="_(* #,##0.00_);_(* \(#,##0.00\);_(* &quot;-&quot;??_);_(@_)">
                  <c:v>0</c:v>
                </c:pt>
                <c:pt idx="557" formatCode="_(* #,##0.00_);_(* \(#,##0.00\);_(* &quot;-&quot;??_);_(@_)">
                  <c:v>0</c:v>
                </c:pt>
                <c:pt idx="558" formatCode="_(* #,##0.00_);_(* \(#,##0.00\);_(* &quot;-&quot;??_);_(@_)">
                  <c:v>0</c:v>
                </c:pt>
                <c:pt idx="559" formatCode="_(* #,##0.00_);_(* \(#,##0.00\);_(* &quot;-&quot;??_);_(@_)">
                  <c:v>0</c:v>
                </c:pt>
                <c:pt idx="560" formatCode="_(* #,##0.00_);_(* \(#,##0.00\);_(* &quot;-&quot;??_);_(@_)">
                  <c:v>0</c:v>
                </c:pt>
                <c:pt idx="561" formatCode="_(* #,##0.00_);_(* \(#,##0.00\);_(* &quot;-&quot;??_);_(@_)">
                  <c:v>0</c:v>
                </c:pt>
                <c:pt idx="562" formatCode="_(* #,##0.00_);_(* \(#,##0.00\);_(* &quot;-&quot;??_);_(@_)">
                  <c:v>0</c:v>
                </c:pt>
                <c:pt idx="563" formatCode="_(* #,##0.00_);_(* \(#,##0.00\);_(* &quot;-&quot;??_);_(@_)">
                  <c:v>0</c:v>
                </c:pt>
                <c:pt idx="564" formatCode="_(* #,##0.00_);_(* \(#,##0.00\);_(* &quot;-&quot;??_);_(@_)">
                  <c:v>0</c:v>
                </c:pt>
                <c:pt idx="565" formatCode="_(* #,##0.00_);_(* \(#,##0.00\);_(* &quot;-&quot;??_);_(@_)">
                  <c:v>0</c:v>
                </c:pt>
                <c:pt idx="566" formatCode="_(* #,##0.00_);_(* \(#,##0.00\);_(* &quot;-&quot;??_);_(@_)">
                  <c:v>0</c:v>
                </c:pt>
                <c:pt idx="567" formatCode="_(* #,##0.00_);_(* \(#,##0.00\);_(* &quot;-&quot;??_);_(@_)">
                  <c:v>0</c:v>
                </c:pt>
                <c:pt idx="568" formatCode="_(* #,##0.00_);_(* \(#,##0.00\);_(* &quot;-&quot;??_);_(@_)">
                  <c:v>0</c:v>
                </c:pt>
                <c:pt idx="569" formatCode="_(* #,##0.00_);_(* \(#,##0.00\);_(* &quot;-&quot;??_);_(@_)">
                  <c:v>0</c:v>
                </c:pt>
                <c:pt idx="570" formatCode="_(* #,##0.00_);_(* \(#,##0.00\);_(* &quot;-&quot;??_);_(@_)">
                  <c:v>0</c:v>
                </c:pt>
                <c:pt idx="571" formatCode="_(* #,##0.00_);_(* \(#,##0.00\);_(* &quot;-&quot;??_);_(@_)">
                  <c:v>0</c:v>
                </c:pt>
                <c:pt idx="572" formatCode="_(* #,##0.00_);_(* \(#,##0.00\);_(* &quot;-&quot;??_);_(@_)">
                  <c:v>0</c:v>
                </c:pt>
                <c:pt idx="573" formatCode="_(* #,##0.00_);_(* \(#,##0.00\);_(* &quot;-&quot;??_);_(@_)">
                  <c:v>0</c:v>
                </c:pt>
                <c:pt idx="574" formatCode="_(* #,##0.00_);_(* \(#,##0.00\);_(* &quot;-&quot;??_);_(@_)">
                  <c:v>0</c:v>
                </c:pt>
                <c:pt idx="575" formatCode="_(* #,##0.00_);_(* \(#,##0.00\);_(* &quot;-&quot;??_);_(@_)">
                  <c:v>0</c:v>
                </c:pt>
                <c:pt idx="576" formatCode="_(* #,##0.00_);_(* \(#,##0.00\);_(* &quot;-&quot;??_);_(@_)">
                  <c:v>0</c:v>
                </c:pt>
                <c:pt idx="577" formatCode="_(* #,##0.00_);_(* \(#,##0.00\);_(* &quot;-&quot;??_);_(@_)">
                  <c:v>0</c:v>
                </c:pt>
                <c:pt idx="578" formatCode="_(* #,##0.00_);_(* \(#,##0.00\);_(* &quot;-&quot;??_);_(@_)">
                  <c:v>0</c:v>
                </c:pt>
                <c:pt idx="579" formatCode="_(* #,##0.00_);_(* \(#,##0.00\);_(* &quot;-&quot;??_);_(@_)">
                  <c:v>0</c:v>
                </c:pt>
                <c:pt idx="580" formatCode="_(* #,##0.00_);_(* \(#,##0.00\);_(* &quot;-&quot;??_);_(@_)">
                  <c:v>0</c:v>
                </c:pt>
                <c:pt idx="581" formatCode="_(* #,##0.00_);_(* \(#,##0.00\);_(* &quot;-&quot;??_);_(@_)">
                  <c:v>0</c:v>
                </c:pt>
                <c:pt idx="582" formatCode="_(* #,##0.00_);_(* \(#,##0.00\);_(* &quot;-&quot;??_);_(@_)">
                  <c:v>0</c:v>
                </c:pt>
                <c:pt idx="583" formatCode="_(* #,##0.00_);_(* \(#,##0.00\);_(* &quot;-&quot;??_);_(@_)">
                  <c:v>0</c:v>
                </c:pt>
                <c:pt idx="584" formatCode="_(* #,##0.00_);_(* \(#,##0.00\);_(* &quot;-&quot;??_);_(@_)">
                  <c:v>0</c:v>
                </c:pt>
                <c:pt idx="585" formatCode="_(* #,##0.00_);_(* \(#,##0.00\);_(* &quot;-&quot;??_);_(@_)">
                  <c:v>0</c:v>
                </c:pt>
                <c:pt idx="586" formatCode="_(* #,##0.00_);_(* \(#,##0.00\);_(* &quot;-&quot;??_);_(@_)">
                  <c:v>0</c:v>
                </c:pt>
                <c:pt idx="587" formatCode="_(* #,##0.00_);_(* \(#,##0.00\);_(* &quot;-&quot;??_);_(@_)">
                  <c:v>0</c:v>
                </c:pt>
                <c:pt idx="588" formatCode="_(* #,##0.00_);_(* \(#,##0.00\);_(* &quot;-&quot;??_);_(@_)">
                  <c:v>0</c:v>
                </c:pt>
                <c:pt idx="589" formatCode="_(* #,##0.00_);_(* \(#,##0.00\);_(* &quot;-&quot;??_);_(@_)">
                  <c:v>0</c:v>
                </c:pt>
                <c:pt idx="590" formatCode="_(* #,##0.00_);_(* \(#,##0.00\);_(* &quot;-&quot;??_);_(@_)">
                  <c:v>0</c:v>
                </c:pt>
                <c:pt idx="591" formatCode="_(* #,##0.00_);_(* \(#,##0.00\);_(* &quot;-&quot;??_);_(@_)">
                  <c:v>0</c:v>
                </c:pt>
                <c:pt idx="592" formatCode="_(* #,##0.00_);_(* \(#,##0.00\);_(* &quot;-&quot;??_);_(@_)">
                  <c:v>0</c:v>
                </c:pt>
                <c:pt idx="593" formatCode="_(* #,##0.00_);_(* \(#,##0.00\);_(* &quot;-&quot;??_);_(@_)">
                  <c:v>0</c:v>
                </c:pt>
                <c:pt idx="594" formatCode="_(* #,##0.00_);_(* \(#,##0.00\);_(* &quot;-&quot;??_);_(@_)">
                  <c:v>0</c:v>
                </c:pt>
                <c:pt idx="595" formatCode="_(* #,##0.00_);_(* \(#,##0.00\);_(* &quot;-&quot;??_);_(@_)">
                  <c:v>0</c:v>
                </c:pt>
                <c:pt idx="596" formatCode="_(* #,##0.00_);_(* \(#,##0.00\);_(* &quot;-&quot;??_);_(@_)">
                  <c:v>0</c:v>
                </c:pt>
                <c:pt idx="597" formatCode="_(* #,##0.00_);_(* \(#,##0.00\);_(* &quot;-&quot;??_);_(@_)">
                  <c:v>0</c:v>
                </c:pt>
                <c:pt idx="598" formatCode="_(* #,##0.00_);_(* \(#,##0.00\);_(* &quot;-&quot;??_);_(@_)">
                  <c:v>0</c:v>
                </c:pt>
                <c:pt idx="599" formatCode="_(* #,##0.00_);_(* \(#,##0.00\);_(* &quot;-&quot;??_);_(@_)">
                  <c:v>0</c:v>
                </c:pt>
                <c:pt idx="600" formatCode="_(* #,##0.00_);_(* \(#,##0.00\);_(* &quot;-&quot;??_);_(@_)">
                  <c:v>0</c:v>
                </c:pt>
                <c:pt idx="601" formatCode="_(* #,##0.00_);_(* \(#,##0.00\);_(* &quot;-&quot;??_);_(@_)">
                  <c:v>0</c:v>
                </c:pt>
                <c:pt idx="602" formatCode="_(* #,##0.00_);_(* \(#,##0.00\);_(* &quot;-&quot;??_);_(@_)">
                  <c:v>0</c:v>
                </c:pt>
                <c:pt idx="603" formatCode="_(* #,##0.00_);_(* \(#,##0.00\);_(* &quot;-&quot;??_);_(@_)">
                  <c:v>0</c:v>
                </c:pt>
                <c:pt idx="604" formatCode="_(* #,##0.00_);_(* \(#,##0.00\);_(* &quot;-&quot;??_);_(@_)">
                  <c:v>0</c:v>
                </c:pt>
                <c:pt idx="605" formatCode="_(* #,##0.00_);_(* \(#,##0.00\);_(* &quot;-&quot;??_);_(@_)">
                  <c:v>0</c:v>
                </c:pt>
                <c:pt idx="606" formatCode="_(* #,##0.00_);_(* \(#,##0.00\);_(* &quot;-&quot;??_);_(@_)">
                  <c:v>0</c:v>
                </c:pt>
                <c:pt idx="607" formatCode="_(* #,##0.00_);_(* \(#,##0.00\);_(* &quot;-&quot;??_);_(@_)">
                  <c:v>0</c:v>
                </c:pt>
                <c:pt idx="608" formatCode="_(* #,##0.00_);_(* \(#,##0.00\);_(* &quot;-&quot;??_);_(@_)">
                  <c:v>0</c:v>
                </c:pt>
                <c:pt idx="609" formatCode="_(* #,##0.00_);_(* \(#,##0.00\);_(* &quot;-&quot;??_);_(@_)">
                  <c:v>0</c:v>
                </c:pt>
                <c:pt idx="610" formatCode="_(* #,##0.00_);_(* \(#,##0.00\);_(* &quot;-&quot;??_);_(@_)">
                  <c:v>0</c:v>
                </c:pt>
                <c:pt idx="611" formatCode="_(* #,##0.00_);_(* \(#,##0.00\);_(* &quot;-&quot;??_);_(@_)">
                  <c:v>0</c:v>
                </c:pt>
                <c:pt idx="612" formatCode="_(* #,##0.00_);_(* \(#,##0.00\);_(* &quot;-&quot;??_);_(@_)">
                  <c:v>0</c:v>
                </c:pt>
                <c:pt idx="613" formatCode="_(* #,##0.00_);_(* \(#,##0.00\);_(* &quot;-&quot;??_);_(@_)">
                  <c:v>0</c:v>
                </c:pt>
                <c:pt idx="614" formatCode="_(* #,##0.00_);_(* \(#,##0.00\);_(* &quot;-&quot;??_);_(@_)">
                  <c:v>0</c:v>
                </c:pt>
                <c:pt idx="615" formatCode="_(* #,##0.00_);_(* \(#,##0.00\);_(* &quot;-&quot;??_);_(@_)">
                  <c:v>0</c:v>
                </c:pt>
                <c:pt idx="616" formatCode="_(* #,##0.00_);_(* \(#,##0.00\);_(* &quot;-&quot;??_);_(@_)">
                  <c:v>0</c:v>
                </c:pt>
                <c:pt idx="617" formatCode="_(* #,##0.00_);_(* \(#,##0.00\);_(* &quot;-&quot;??_);_(@_)">
                  <c:v>0</c:v>
                </c:pt>
                <c:pt idx="618" formatCode="_(* #,##0.00_);_(* \(#,##0.00\);_(* &quot;-&quot;??_);_(@_)">
                  <c:v>0</c:v>
                </c:pt>
                <c:pt idx="619" formatCode="_(* #,##0.00_);_(* \(#,##0.00\);_(* &quot;-&quot;??_);_(@_)">
                  <c:v>0</c:v>
                </c:pt>
                <c:pt idx="620" formatCode="_(* #,##0.00_);_(* \(#,##0.00\);_(* &quot;-&quot;??_);_(@_)">
                  <c:v>0</c:v>
                </c:pt>
                <c:pt idx="621" formatCode="_(* #,##0.00_);_(* \(#,##0.00\);_(* &quot;-&quot;??_);_(@_)">
                  <c:v>0</c:v>
                </c:pt>
                <c:pt idx="622" formatCode="_(* #,##0.00_);_(* \(#,##0.00\);_(* &quot;-&quot;??_);_(@_)">
                  <c:v>0</c:v>
                </c:pt>
                <c:pt idx="623" formatCode="_(* #,##0.00_);_(* \(#,##0.00\);_(* &quot;-&quot;??_);_(@_)">
                  <c:v>0</c:v>
                </c:pt>
                <c:pt idx="624" formatCode="_(* #,##0.00_);_(* \(#,##0.00\);_(* &quot;-&quot;??_);_(@_)">
                  <c:v>0</c:v>
                </c:pt>
                <c:pt idx="625" formatCode="_(* #,##0.00_);_(* \(#,##0.00\);_(* &quot;-&quot;??_);_(@_)">
                  <c:v>0</c:v>
                </c:pt>
                <c:pt idx="626" formatCode="_(* #,##0.00_);_(* \(#,##0.00\);_(* &quot;-&quot;??_);_(@_)">
                  <c:v>0</c:v>
                </c:pt>
                <c:pt idx="627" formatCode="_(* #,##0.00_);_(* \(#,##0.00\);_(* &quot;-&quot;??_);_(@_)">
                  <c:v>0</c:v>
                </c:pt>
                <c:pt idx="628" formatCode="_(* #,##0.00_);_(* \(#,##0.00\);_(* &quot;-&quot;??_);_(@_)">
                  <c:v>0</c:v>
                </c:pt>
                <c:pt idx="629" formatCode="_(* #,##0.00_);_(* \(#,##0.00\);_(* &quot;-&quot;??_);_(@_)">
                  <c:v>0</c:v>
                </c:pt>
                <c:pt idx="630" formatCode="_(* #,##0.00_);_(* \(#,##0.00\);_(* &quot;-&quot;??_);_(@_)">
                  <c:v>0</c:v>
                </c:pt>
                <c:pt idx="631" formatCode="_(* #,##0.00_);_(* \(#,##0.00\);_(* &quot;-&quot;??_);_(@_)">
                  <c:v>0</c:v>
                </c:pt>
                <c:pt idx="632" formatCode="_(* #,##0.00_);_(* \(#,##0.00\);_(* &quot;-&quot;??_);_(@_)">
                  <c:v>0</c:v>
                </c:pt>
                <c:pt idx="633" formatCode="_(* #,##0.00_);_(* \(#,##0.00\);_(* &quot;-&quot;??_);_(@_)">
                  <c:v>0</c:v>
                </c:pt>
                <c:pt idx="634" formatCode="_(* #,##0.00_);_(* \(#,##0.00\);_(* &quot;-&quot;??_);_(@_)">
                  <c:v>0</c:v>
                </c:pt>
                <c:pt idx="635" formatCode="_(* #,##0.00_);_(* \(#,##0.00\);_(* &quot;-&quot;??_);_(@_)">
                  <c:v>0</c:v>
                </c:pt>
                <c:pt idx="636" formatCode="_(* #,##0.00_);_(* \(#,##0.00\);_(* &quot;-&quot;??_);_(@_)">
                  <c:v>0</c:v>
                </c:pt>
                <c:pt idx="637" formatCode="_(* #,##0.00_);_(* \(#,##0.00\);_(* &quot;-&quot;??_);_(@_)">
                  <c:v>0</c:v>
                </c:pt>
                <c:pt idx="638" formatCode="_(* #,##0.00_);_(* \(#,##0.00\);_(* &quot;-&quot;??_);_(@_)">
                  <c:v>0</c:v>
                </c:pt>
                <c:pt idx="639" formatCode="_(* #,##0.00_);_(* \(#,##0.00\);_(* &quot;-&quot;??_);_(@_)">
                  <c:v>0</c:v>
                </c:pt>
                <c:pt idx="640" formatCode="_(* #,##0.00_);_(* \(#,##0.00\);_(* &quot;-&quot;??_);_(@_)">
                  <c:v>0</c:v>
                </c:pt>
                <c:pt idx="641" formatCode="_(* #,##0.00_);_(* \(#,##0.00\);_(* &quot;-&quot;??_);_(@_)">
                  <c:v>0</c:v>
                </c:pt>
                <c:pt idx="642" formatCode="_(* #,##0.00_);_(* \(#,##0.00\);_(* &quot;-&quot;??_);_(@_)">
                  <c:v>0</c:v>
                </c:pt>
                <c:pt idx="643" formatCode="_(* #,##0.00_);_(* \(#,##0.00\);_(* &quot;-&quot;??_);_(@_)">
                  <c:v>0</c:v>
                </c:pt>
                <c:pt idx="644" formatCode="_(* #,##0.00_);_(* \(#,##0.00\);_(* &quot;-&quot;??_);_(@_)">
                  <c:v>0</c:v>
                </c:pt>
                <c:pt idx="645" formatCode="_(* #,##0.00_);_(* \(#,##0.00\);_(* &quot;-&quot;??_);_(@_)">
                  <c:v>0</c:v>
                </c:pt>
                <c:pt idx="646" formatCode="_(* #,##0.00_);_(* \(#,##0.00\);_(* &quot;-&quot;??_);_(@_)">
                  <c:v>0</c:v>
                </c:pt>
                <c:pt idx="647" formatCode="_(* #,##0.00_);_(* \(#,##0.00\);_(* &quot;-&quot;??_);_(@_)">
                  <c:v>0</c:v>
                </c:pt>
                <c:pt idx="648" formatCode="_(* #,##0.00_);_(* \(#,##0.00\);_(* &quot;-&quot;??_);_(@_)">
                  <c:v>0</c:v>
                </c:pt>
                <c:pt idx="649" formatCode="_(* #,##0.00_);_(* \(#,##0.00\);_(* &quot;-&quot;??_);_(@_)">
                  <c:v>0</c:v>
                </c:pt>
                <c:pt idx="650" formatCode="_(* #,##0.00_);_(* \(#,##0.00\);_(* &quot;-&quot;??_);_(@_)">
                  <c:v>0</c:v>
                </c:pt>
                <c:pt idx="651" formatCode="_(* #,##0.00_);_(* \(#,##0.00\);_(* &quot;-&quot;??_);_(@_)">
                  <c:v>0</c:v>
                </c:pt>
                <c:pt idx="652" formatCode="_(* #,##0.00_);_(* \(#,##0.00\);_(* &quot;-&quot;??_);_(@_)">
                  <c:v>0</c:v>
                </c:pt>
                <c:pt idx="653" formatCode="_(* #,##0.00_);_(* \(#,##0.00\);_(* &quot;-&quot;??_);_(@_)">
                  <c:v>0</c:v>
                </c:pt>
                <c:pt idx="654" formatCode="_(* #,##0.00_);_(* \(#,##0.00\);_(* &quot;-&quot;??_);_(@_)">
                  <c:v>0</c:v>
                </c:pt>
                <c:pt idx="655" formatCode="_(* #,##0.00_);_(* \(#,##0.00\);_(* &quot;-&quot;??_);_(@_)">
                  <c:v>0</c:v>
                </c:pt>
                <c:pt idx="656" formatCode="_(* #,##0.00_);_(* \(#,##0.00\);_(* &quot;-&quot;??_);_(@_)">
                  <c:v>0</c:v>
                </c:pt>
                <c:pt idx="657" formatCode="_(* #,##0.00_);_(* \(#,##0.00\);_(* &quot;-&quot;??_);_(@_)">
                  <c:v>0</c:v>
                </c:pt>
                <c:pt idx="658" formatCode="_(* #,##0.00_);_(* \(#,##0.00\);_(* &quot;-&quot;??_);_(@_)">
                  <c:v>0</c:v>
                </c:pt>
                <c:pt idx="659" formatCode="_(* #,##0.00_);_(* \(#,##0.00\);_(* &quot;-&quot;??_);_(@_)">
                  <c:v>0</c:v>
                </c:pt>
                <c:pt idx="660" formatCode="_(* #,##0.00_);_(* \(#,##0.00\);_(* &quot;-&quot;??_);_(@_)">
                  <c:v>0</c:v>
                </c:pt>
                <c:pt idx="661" formatCode="_(* #,##0.00_);_(* \(#,##0.00\);_(* &quot;-&quot;??_);_(@_)">
                  <c:v>0</c:v>
                </c:pt>
                <c:pt idx="662" formatCode="_(* #,##0.00_);_(* \(#,##0.00\);_(* &quot;-&quot;??_);_(@_)">
                  <c:v>0</c:v>
                </c:pt>
                <c:pt idx="663" formatCode="_(* #,##0.00_);_(* \(#,##0.00\);_(* &quot;-&quot;??_);_(@_)">
                  <c:v>0</c:v>
                </c:pt>
                <c:pt idx="664" formatCode="_(* #,##0.00_);_(* \(#,##0.00\);_(* &quot;-&quot;??_);_(@_)">
                  <c:v>0</c:v>
                </c:pt>
                <c:pt idx="665" formatCode="_(* #,##0.00_);_(* \(#,##0.00\);_(* &quot;-&quot;??_);_(@_)">
                  <c:v>0</c:v>
                </c:pt>
                <c:pt idx="666" formatCode="_(* #,##0.00_);_(* \(#,##0.00\);_(* &quot;-&quot;??_);_(@_)">
                  <c:v>0</c:v>
                </c:pt>
                <c:pt idx="667" formatCode="_(* #,##0.00_);_(* \(#,##0.00\);_(* &quot;-&quot;??_);_(@_)">
                  <c:v>0</c:v>
                </c:pt>
                <c:pt idx="668" formatCode="_(* #,##0.00_);_(* \(#,##0.00\);_(* &quot;-&quot;??_);_(@_)">
                  <c:v>0</c:v>
                </c:pt>
                <c:pt idx="669" formatCode="_(* #,##0.00_);_(* \(#,##0.00\);_(* &quot;-&quot;??_);_(@_)">
                  <c:v>0</c:v>
                </c:pt>
                <c:pt idx="670" formatCode="_(* #,##0.00_);_(* \(#,##0.00\);_(* &quot;-&quot;??_);_(@_)">
                  <c:v>0</c:v>
                </c:pt>
                <c:pt idx="671" formatCode="_(* #,##0.00_);_(* \(#,##0.00\);_(* &quot;-&quot;??_);_(@_)">
                  <c:v>0</c:v>
                </c:pt>
                <c:pt idx="672" formatCode="_(* #,##0.00_);_(* \(#,##0.00\);_(* &quot;-&quot;??_);_(@_)">
                  <c:v>0</c:v>
                </c:pt>
                <c:pt idx="673" formatCode="_(* #,##0.00_);_(* \(#,##0.00\);_(* &quot;-&quot;??_);_(@_)">
                  <c:v>0</c:v>
                </c:pt>
                <c:pt idx="674" formatCode="_(* #,##0.00_);_(* \(#,##0.00\);_(* &quot;-&quot;??_);_(@_)">
                  <c:v>0</c:v>
                </c:pt>
                <c:pt idx="675" formatCode="_(* #,##0.00_);_(* \(#,##0.00\);_(* &quot;-&quot;??_);_(@_)">
                  <c:v>0</c:v>
                </c:pt>
                <c:pt idx="676" formatCode="_(* #,##0.00_);_(* \(#,##0.00\);_(* &quot;-&quot;??_);_(@_)">
                  <c:v>0</c:v>
                </c:pt>
                <c:pt idx="677" formatCode="_(* #,##0.00_);_(* \(#,##0.00\);_(* &quot;-&quot;??_);_(@_)">
                  <c:v>0</c:v>
                </c:pt>
                <c:pt idx="678" formatCode="_(* #,##0.00_);_(* \(#,##0.00\);_(* &quot;-&quot;??_);_(@_)">
                  <c:v>0</c:v>
                </c:pt>
                <c:pt idx="679" formatCode="_(* #,##0.00_);_(* \(#,##0.00\);_(* &quot;-&quot;??_);_(@_)">
                  <c:v>0</c:v>
                </c:pt>
                <c:pt idx="680" formatCode="_(* #,##0.00_);_(* \(#,##0.00\);_(* &quot;-&quot;??_);_(@_)">
                  <c:v>0</c:v>
                </c:pt>
                <c:pt idx="681" formatCode="_(* #,##0.00_);_(* \(#,##0.00\);_(* &quot;-&quot;??_);_(@_)">
                  <c:v>0</c:v>
                </c:pt>
                <c:pt idx="682" formatCode="_(* #,##0.00_);_(* \(#,##0.00\);_(* &quot;-&quot;??_);_(@_)">
                  <c:v>0</c:v>
                </c:pt>
                <c:pt idx="683" formatCode="_(* #,##0.00_);_(* \(#,##0.00\);_(* &quot;-&quot;??_);_(@_)">
                  <c:v>0</c:v>
                </c:pt>
                <c:pt idx="684" formatCode="_(* #,##0.00_);_(* \(#,##0.00\);_(* &quot;-&quot;??_);_(@_)">
                  <c:v>0</c:v>
                </c:pt>
                <c:pt idx="685" formatCode="_(* #,##0.00_);_(* \(#,##0.00\);_(* &quot;-&quot;??_);_(@_)">
                  <c:v>0</c:v>
                </c:pt>
                <c:pt idx="686" formatCode="_(* #,##0.00_);_(* \(#,##0.00\);_(* &quot;-&quot;??_);_(@_)">
                  <c:v>0</c:v>
                </c:pt>
                <c:pt idx="687" formatCode="_(* #,##0.00_);_(* \(#,##0.00\);_(* &quot;-&quot;??_);_(@_)">
                  <c:v>0</c:v>
                </c:pt>
                <c:pt idx="688" formatCode="_(* #,##0.00_);_(* \(#,##0.00\);_(* &quot;-&quot;??_);_(@_)">
                  <c:v>0</c:v>
                </c:pt>
                <c:pt idx="689" formatCode="_(* #,##0.00_);_(* \(#,##0.00\);_(* &quot;-&quot;??_);_(@_)">
                  <c:v>0</c:v>
                </c:pt>
                <c:pt idx="690" formatCode="_(* #,##0.00_);_(* \(#,##0.00\);_(* &quot;-&quot;??_);_(@_)">
                  <c:v>0</c:v>
                </c:pt>
                <c:pt idx="691" formatCode="_(* #,##0.00_);_(* \(#,##0.00\);_(* &quot;-&quot;??_);_(@_)">
                  <c:v>0</c:v>
                </c:pt>
                <c:pt idx="692" formatCode="_(* #,##0.00_);_(* \(#,##0.00\);_(* &quot;-&quot;??_);_(@_)">
                  <c:v>0</c:v>
                </c:pt>
                <c:pt idx="693" formatCode="_(* #,##0.00_);_(* \(#,##0.00\);_(* &quot;-&quot;??_);_(@_)">
                  <c:v>0</c:v>
                </c:pt>
                <c:pt idx="694" formatCode="_(* #,##0.00_);_(* \(#,##0.00\);_(* &quot;-&quot;??_);_(@_)">
                  <c:v>0</c:v>
                </c:pt>
                <c:pt idx="695" formatCode="_(* #,##0.00_);_(* \(#,##0.00\);_(* &quot;-&quot;??_);_(@_)">
                  <c:v>0</c:v>
                </c:pt>
                <c:pt idx="696" formatCode="_(* #,##0.00_);_(* \(#,##0.00\);_(* &quot;-&quot;??_);_(@_)">
                  <c:v>0</c:v>
                </c:pt>
                <c:pt idx="697" formatCode="_(* #,##0.00_);_(* \(#,##0.00\);_(* &quot;-&quot;??_);_(@_)">
                  <c:v>0</c:v>
                </c:pt>
                <c:pt idx="698" formatCode="_(* #,##0.00_);_(* \(#,##0.00\);_(* &quot;-&quot;??_);_(@_)">
                  <c:v>0</c:v>
                </c:pt>
                <c:pt idx="699" formatCode="_(* #,##0.00_);_(* \(#,##0.00\);_(* &quot;-&quot;??_);_(@_)">
                  <c:v>0</c:v>
                </c:pt>
                <c:pt idx="700" formatCode="_(* #,##0.00_);_(* \(#,##0.00\);_(* &quot;-&quot;??_);_(@_)">
                  <c:v>0</c:v>
                </c:pt>
                <c:pt idx="701" formatCode="_(* #,##0.00_);_(* \(#,##0.00\);_(* &quot;-&quot;??_);_(@_)">
                  <c:v>0</c:v>
                </c:pt>
                <c:pt idx="702" formatCode="_(* #,##0.00_);_(* \(#,##0.00\);_(* &quot;-&quot;??_);_(@_)">
                  <c:v>0</c:v>
                </c:pt>
                <c:pt idx="703" formatCode="_(* #,##0.00_);_(* \(#,##0.00\);_(* &quot;-&quot;??_);_(@_)">
                  <c:v>0</c:v>
                </c:pt>
                <c:pt idx="704" formatCode="_(* #,##0.00_);_(* \(#,##0.00\);_(* &quot;-&quot;??_);_(@_)">
                  <c:v>0</c:v>
                </c:pt>
                <c:pt idx="705" formatCode="_(* #,##0.00_);_(* \(#,##0.00\);_(* &quot;-&quot;??_);_(@_)">
                  <c:v>0</c:v>
                </c:pt>
                <c:pt idx="706" formatCode="_(* #,##0.00_);_(* \(#,##0.00\);_(* &quot;-&quot;??_);_(@_)">
                  <c:v>0</c:v>
                </c:pt>
                <c:pt idx="707" formatCode="_(* #,##0.00_);_(* \(#,##0.00\);_(* &quot;-&quot;??_);_(@_)">
                  <c:v>0</c:v>
                </c:pt>
                <c:pt idx="708" formatCode="_(* #,##0.00_);_(* \(#,##0.00\);_(* &quot;-&quot;??_);_(@_)">
                  <c:v>0</c:v>
                </c:pt>
                <c:pt idx="709" formatCode="_(* #,##0.00_);_(* \(#,##0.00\);_(* &quot;-&quot;??_);_(@_)">
                  <c:v>0</c:v>
                </c:pt>
                <c:pt idx="710" formatCode="_(* #,##0.00_);_(* \(#,##0.00\);_(* &quot;-&quot;??_);_(@_)">
                  <c:v>0</c:v>
                </c:pt>
                <c:pt idx="711" formatCode="_(* #,##0.00_);_(* \(#,##0.00\);_(* &quot;-&quot;??_);_(@_)">
                  <c:v>0</c:v>
                </c:pt>
                <c:pt idx="712" formatCode="_(* #,##0.00_);_(* \(#,##0.00\);_(* &quot;-&quot;??_);_(@_)">
                  <c:v>0</c:v>
                </c:pt>
                <c:pt idx="713" formatCode="_(* #,##0.00_);_(* \(#,##0.00\);_(* &quot;-&quot;??_);_(@_)">
                  <c:v>0</c:v>
                </c:pt>
                <c:pt idx="714" formatCode="_(* #,##0.00_);_(* \(#,##0.00\);_(* &quot;-&quot;??_);_(@_)">
                  <c:v>0</c:v>
                </c:pt>
                <c:pt idx="715" formatCode="_(* #,##0.00_);_(* \(#,##0.00\);_(* &quot;-&quot;??_);_(@_)">
                  <c:v>0</c:v>
                </c:pt>
                <c:pt idx="716" formatCode="_(* #,##0.00_);_(* \(#,##0.00\);_(* &quot;-&quot;??_);_(@_)">
                  <c:v>0</c:v>
                </c:pt>
                <c:pt idx="717" formatCode="_(* #,##0.00_);_(* \(#,##0.00\);_(* &quot;-&quot;??_);_(@_)">
                  <c:v>0</c:v>
                </c:pt>
                <c:pt idx="718" formatCode="_(* #,##0.00_);_(* \(#,##0.00\);_(* &quot;-&quot;??_);_(@_)">
                  <c:v>0</c:v>
                </c:pt>
                <c:pt idx="719" formatCode="_(* #,##0.00_);_(* \(#,##0.00\);_(* &quot;-&quot;??_);_(@_)">
                  <c:v>0</c:v>
                </c:pt>
                <c:pt idx="720" formatCode="_(* #,##0.00_);_(* \(#,##0.00\);_(* &quot;-&quot;??_);_(@_)">
                  <c:v>0</c:v>
                </c:pt>
                <c:pt idx="721" formatCode="_(* #,##0.00_);_(* \(#,##0.00\);_(* &quot;-&quot;??_);_(@_)">
                  <c:v>0</c:v>
                </c:pt>
                <c:pt idx="722" formatCode="_(* #,##0.00_);_(* \(#,##0.00\);_(* &quot;-&quot;??_);_(@_)">
                  <c:v>0</c:v>
                </c:pt>
                <c:pt idx="723" formatCode="_(* #,##0.00_);_(* \(#,##0.00\);_(* &quot;-&quot;??_);_(@_)">
                  <c:v>0</c:v>
                </c:pt>
                <c:pt idx="724" formatCode="_(* #,##0.00_);_(* \(#,##0.00\);_(* &quot;-&quot;??_);_(@_)">
                  <c:v>0</c:v>
                </c:pt>
                <c:pt idx="725" formatCode="_(* #,##0.00_);_(* \(#,##0.00\);_(* &quot;-&quot;??_);_(@_)">
                  <c:v>0</c:v>
                </c:pt>
                <c:pt idx="726" formatCode="_(* #,##0.00_);_(* \(#,##0.00\);_(* &quot;-&quot;??_);_(@_)">
                  <c:v>0</c:v>
                </c:pt>
                <c:pt idx="727" formatCode="_(* #,##0.00_);_(* \(#,##0.00\);_(* &quot;-&quot;??_);_(@_)">
                  <c:v>0</c:v>
                </c:pt>
                <c:pt idx="728" formatCode="_(* #,##0.00_);_(* \(#,##0.00\);_(* &quot;-&quot;??_);_(@_)">
                  <c:v>0</c:v>
                </c:pt>
                <c:pt idx="729" formatCode="_(* #,##0.00_);_(* \(#,##0.00\);_(* &quot;-&quot;??_);_(@_)">
                  <c:v>0</c:v>
                </c:pt>
                <c:pt idx="730" formatCode="_(* #,##0.00_);_(* \(#,##0.00\);_(* &quot;-&quot;??_);_(@_)">
                  <c:v>0</c:v>
                </c:pt>
                <c:pt idx="731" formatCode="_(* #,##0.00_);_(* \(#,##0.00\);_(* &quot;-&quot;??_);_(@_)">
                  <c:v>0</c:v>
                </c:pt>
                <c:pt idx="732" formatCode="_(* #,##0.00_);_(* \(#,##0.00\);_(* &quot;-&quot;??_);_(@_)">
                  <c:v>0</c:v>
                </c:pt>
                <c:pt idx="733" formatCode="_(* #,##0.00_);_(* \(#,##0.00\);_(* &quot;-&quot;??_);_(@_)">
                  <c:v>0</c:v>
                </c:pt>
                <c:pt idx="734" formatCode="_(* #,##0.00_);_(* \(#,##0.00\);_(* &quot;-&quot;??_);_(@_)">
                  <c:v>0</c:v>
                </c:pt>
                <c:pt idx="735" formatCode="_(* #,##0.00_);_(* \(#,##0.00\);_(* &quot;-&quot;??_);_(@_)">
                  <c:v>0</c:v>
                </c:pt>
                <c:pt idx="736" formatCode="_(* #,##0.00_);_(* \(#,##0.00\);_(* &quot;-&quot;??_);_(@_)">
                  <c:v>0</c:v>
                </c:pt>
                <c:pt idx="737" formatCode="_(* #,##0.00_);_(* \(#,##0.00\);_(* &quot;-&quot;??_);_(@_)">
                  <c:v>0</c:v>
                </c:pt>
                <c:pt idx="738" formatCode="_(* #,##0.00_);_(* \(#,##0.00\);_(* &quot;-&quot;??_);_(@_)">
                  <c:v>0</c:v>
                </c:pt>
                <c:pt idx="739" formatCode="_(* #,##0.00_);_(* \(#,##0.00\);_(* &quot;-&quot;??_);_(@_)">
                  <c:v>0</c:v>
                </c:pt>
                <c:pt idx="740" formatCode="_(* #,##0.00_);_(* \(#,##0.00\);_(* &quot;-&quot;??_);_(@_)">
                  <c:v>0</c:v>
                </c:pt>
                <c:pt idx="741" formatCode="_(* #,##0.00_);_(* \(#,##0.00\);_(* &quot;-&quot;??_);_(@_)">
                  <c:v>0</c:v>
                </c:pt>
                <c:pt idx="742" formatCode="_(* #,##0.00_);_(* \(#,##0.00\);_(* &quot;-&quot;??_);_(@_)">
                  <c:v>0</c:v>
                </c:pt>
                <c:pt idx="743" formatCode="_(* #,##0.00_);_(* \(#,##0.00\);_(* &quot;-&quot;??_);_(@_)">
                  <c:v>0</c:v>
                </c:pt>
                <c:pt idx="744" formatCode="_(* #,##0.00_);_(* \(#,##0.00\);_(* &quot;-&quot;??_);_(@_)">
                  <c:v>0</c:v>
                </c:pt>
                <c:pt idx="745" formatCode="_(* #,##0.00_);_(* \(#,##0.00\);_(* &quot;-&quot;??_);_(@_)">
                  <c:v>0</c:v>
                </c:pt>
                <c:pt idx="746" formatCode="_(* #,##0.00_);_(* \(#,##0.00\);_(* &quot;-&quot;??_);_(@_)">
                  <c:v>0</c:v>
                </c:pt>
                <c:pt idx="747" formatCode="_(* #,##0.00_);_(* \(#,##0.00\);_(* &quot;-&quot;??_);_(@_)">
                  <c:v>0</c:v>
                </c:pt>
                <c:pt idx="748" formatCode="_(* #,##0.00_);_(* \(#,##0.00\);_(* &quot;-&quot;??_);_(@_)">
                  <c:v>0</c:v>
                </c:pt>
                <c:pt idx="749" formatCode="_(* #,##0.00_);_(* \(#,##0.00\);_(* &quot;-&quot;??_);_(@_)">
                  <c:v>0</c:v>
                </c:pt>
                <c:pt idx="750" formatCode="_(* #,##0.00_);_(* \(#,##0.00\);_(* &quot;-&quot;??_);_(@_)">
                  <c:v>0</c:v>
                </c:pt>
                <c:pt idx="751" formatCode="_(* #,##0.00_);_(* \(#,##0.00\);_(* &quot;-&quot;??_);_(@_)">
                  <c:v>0</c:v>
                </c:pt>
                <c:pt idx="752" formatCode="_(* #,##0.00_);_(* \(#,##0.00\);_(* &quot;-&quot;??_);_(@_)">
                  <c:v>0</c:v>
                </c:pt>
                <c:pt idx="753" formatCode="_(* #,##0.00_);_(* \(#,##0.00\);_(* &quot;-&quot;??_);_(@_)">
                  <c:v>0</c:v>
                </c:pt>
                <c:pt idx="754" formatCode="_(* #,##0.00_);_(* \(#,##0.00\);_(* &quot;-&quot;??_);_(@_)">
                  <c:v>0</c:v>
                </c:pt>
                <c:pt idx="755" formatCode="_(* #,##0.00_);_(* \(#,##0.00\);_(* &quot;-&quot;??_);_(@_)">
                  <c:v>0</c:v>
                </c:pt>
                <c:pt idx="756" formatCode="_(* #,##0.00_);_(* \(#,##0.00\);_(* &quot;-&quot;??_);_(@_)">
                  <c:v>0</c:v>
                </c:pt>
                <c:pt idx="757" formatCode="_(* #,##0.00_);_(* \(#,##0.00\);_(* &quot;-&quot;??_);_(@_)">
                  <c:v>0</c:v>
                </c:pt>
                <c:pt idx="758" formatCode="_(* #,##0.00_);_(* \(#,##0.00\);_(* &quot;-&quot;??_);_(@_)">
                  <c:v>0</c:v>
                </c:pt>
                <c:pt idx="759" formatCode="_(* #,##0.00_);_(* \(#,##0.00\);_(* &quot;-&quot;??_);_(@_)">
                  <c:v>0</c:v>
                </c:pt>
                <c:pt idx="760" formatCode="_(* #,##0.00_);_(* \(#,##0.00\);_(* &quot;-&quot;??_);_(@_)">
                  <c:v>0</c:v>
                </c:pt>
                <c:pt idx="761" formatCode="_(* #,##0.00_);_(* \(#,##0.00\);_(* &quot;-&quot;??_);_(@_)">
                  <c:v>0</c:v>
                </c:pt>
                <c:pt idx="762" formatCode="_(* #,##0.00_);_(* \(#,##0.00\);_(* &quot;-&quot;??_);_(@_)">
                  <c:v>0</c:v>
                </c:pt>
                <c:pt idx="763" formatCode="_(* #,##0.00_);_(* \(#,##0.00\);_(* &quot;-&quot;??_);_(@_)">
                  <c:v>0</c:v>
                </c:pt>
                <c:pt idx="764" formatCode="_(* #,##0.00_);_(* \(#,##0.00\);_(* &quot;-&quot;??_);_(@_)">
                  <c:v>0</c:v>
                </c:pt>
                <c:pt idx="765" formatCode="_(* #,##0.00_);_(* \(#,##0.00\);_(* &quot;-&quot;??_);_(@_)">
                  <c:v>0</c:v>
                </c:pt>
                <c:pt idx="766" formatCode="_(* #,##0.00_);_(* \(#,##0.00\);_(* &quot;-&quot;??_);_(@_)">
                  <c:v>0</c:v>
                </c:pt>
                <c:pt idx="767" formatCode="_(* #,##0.00_);_(* \(#,##0.00\);_(* &quot;-&quot;??_);_(@_)">
                  <c:v>0</c:v>
                </c:pt>
                <c:pt idx="768" formatCode="_(* #,##0.00_);_(* \(#,##0.00\);_(* &quot;-&quot;??_);_(@_)">
                  <c:v>0</c:v>
                </c:pt>
                <c:pt idx="769" formatCode="_(* #,##0.00_);_(* \(#,##0.00\);_(* &quot;-&quot;??_);_(@_)">
                  <c:v>0</c:v>
                </c:pt>
                <c:pt idx="770" formatCode="_(* #,##0.00_);_(* \(#,##0.00\);_(* &quot;-&quot;??_);_(@_)">
                  <c:v>0</c:v>
                </c:pt>
                <c:pt idx="771" formatCode="_(* #,##0.00_);_(* \(#,##0.00\);_(* &quot;-&quot;??_);_(@_)">
                  <c:v>0</c:v>
                </c:pt>
                <c:pt idx="772" formatCode="_(* #,##0.00_);_(* \(#,##0.00\);_(* &quot;-&quot;??_);_(@_)">
                  <c:v>0</c:v>
                </c:pt>
                <c:pt idx="773" formatCode="_(* #,##0.00_);_(* \(#,##0.00\);_(* &quot;-&quot;??_);_(@_)">
                  <c:v>0</c:v>
                </c:pt>
                <c:pt idx="774" formatCode="_(* #,##0.00_);_(* \(#,##0.00\);_(* &quot;-&quot;??_);_(@_)">
                  <c:v>0</c:v>
                </c:pt>
                <c:pt idx="775" formatCode="_(* #,##0.00_);_(* \(#,##0.00\);_(* &quot;-&quot;??_);_(@_)">
                  <c:v>0</c:v>
                </c:pt>
                <c:pt idx="776" formatCode="_(* #,##0.00_);_(* \(#,##0.00\);_(* &quot;-&quot;??_);_(@_)">
                  <c:v>0</c:v>
                </c:pt>
                <c:pt idx="777" formatCode="_(* #,##0.00_);_(* \(#,##0.00\);_(* &quot;-&quot;??_);_(@_)">
                  <c:v>0</c:v>
                </c:pt>
                <c:pt idx="778" formatCode="_(* #,##0.00_);_(* \(#,##0.00\);_(* &quot;-&quot;??_);_(@_)">
                  <c:v>0</c:v>
                </c:pt>
                <c:pt idx="779" formatCode="_(* #,##0.00_);_(* \(#,##0.00\);_(* &quot;-&quot;??_);_(@_)">
                  <c:v>0</c:v>
                </c:pt>
                <c:pt idx="780" formatCode="_(* #,##0.00_);_(* \(#,##0.00\);_(* &quot;-&quot;??_);_(@_)">
                  <c:v>0</c:v>
                </c:pt>
                <c:pt idx="781" formatCode="_(* #,##0.00_);_(* \(#,##0.00\);_(* &quot;-&quot;??_);_(@_)">
                  <c:v>0</c:v>
                </c:pt>
                <c:pt idx="782" formatCode="_(* #,##0.00_);_(* \(#,##0.00\);_(* &quot;-&quot;??_);_(@_)">
                  <c:v>0</c:v>
                </c:pt>
                <c:pt idx="783" formatCode="_(* #,##0.00_);_(* \(#,##0.00\);_(* &quot;-&quot;??_);_(@_)">
                  <c:v>0</c:v>
                </c:pt>
                <c:pt idx="784" formatCode="_(* #,##0.00_);_(* \(#,##0.00\);_(* &quot;-&quot;??_);_(@_)">
                  <c:v>0</c:v>
                </c:pt>
                <c:pt idx="785" formatCode="_(* #,##0.00_);_(* \(#,##0.00\);_(* &quot;-&quot;??_);_(@_)">
                  <c:v>0</c:v>
                </c:pt>
                <c:pt idx="786" formatCode="_(* #,##0.00_);_(* \(#,##0.00\);_(* &quot;-&quot;??_);_(@_)">
                  <c:v>0</c:v>
                </c:pt>
                <c:pt idx="787" formatCode="_(* #,##0.00_);_(* \(#,##0.00\);_(* &quot;-&quot;??_);_(@_)">
                  <c:v>0</c:v>
                </c:pt>
                <c:pt idx="788" formatCode="_(* #,##0.00_);_(* \(#,##0.00\);_(* &quot;-&quot;??_);_(@_)">
                  <c:v>0</c:v>
                </c:pt>
                <c:pt idx="789" formatCode="_(* #,##0.00_);_(* \(#,##0.00\);_(* &quot;-&quot;??_);_(@_)">
                  <c:v>0</c:v>
                </c:pt>
                <c:pt idx="790" formatCode="_(* #,##0.00_);_(* \(#,##0.00\);_(* &quot;-&quot;??_);_(@_)">
                  <c:v>0</c:v>
                </c:pt>
                <c:pt idx="791" formatCode="_(* #,##0.00_);_(* \(#,##0.00\);_(* &quot;-&quot;??_);_(@_)">
                  <c:v>0</c:v>
                </c:pt>
                <c:pt idx="792" formatCode="_(* #,##0.00_);_(* \(#,##0.00\);_(* &quot;-&quot;??_);_(@_)">
                  <c:v>0</c:v>
                </c:pt>
                <c:pt idx="793" formatCode="_(* #,##0.00_);_(* \(#,##0.00\);_(* &quot;-&quot;??_);_(@_)">
                  <c:v>0</c:v>
                </c:pt>
                <c:pt idx="794" formatCode="_(* #,##0.00_);_(* \(#,##0.00\);_(* &quot;-&quot;??_);_(@_)">
                  <c:v>0</c:v>
                </c:pt>
                <c:pt idx="795" formatCode="_(* #,##0.00_);_(* \(#,##0.00\);_(* &quot;-&quot;??_);_(@_)">
                  <c:v>0</c:v>
                </c:pt>
                <c:pt idx="796" formatCode="_(* #,##0.00_);_(* \(#,##0.00\);_(* &quot;-&quot;??_);_(@_)">
                  <c:v>0</c:v>
                </c:pt>
                <c:pt idx="797" formatCode="_(* #,##0.00_);_(* \(#,##0.00\);_(* &quot;-&quot;??_);_(@_)">
                  <c:v>0</c:v>
                </c:pt>
                <c:pt idx="798" formatCode="_(* #,##0.00_);_(* \(#,##0.00\);_(* &quot;-&quot;??_);_(@_)">
                  <c:v>0</c:v>
                </c:pt>
                <c:pt idx="799" formatCode="_(* #,##0.00_);_(* \(#,##0.00\);_(* &quot;-&quot;??_);_(@_)">
                  <c:v>0</c:v>
                </c:pt>
                <c:pt idx="800" formatCode="_(* #,##0.00_);_(* \(#,##0.00\);_(* &quot;-&quot;??_);_(@_)">
                  <c:v>0</c:v>
                </c:pt>
                <c:pt idx="801" formatCode="_(* #,##0.00_);_(* \(#,##0.00\);_(* &quot;-&quot;??_);_(@_)">
                  <c:v>0</c:v>
                </c:pt>
                <c:pt idx="802" formatCode="_(* #,##0.00_);_(* \(#,##0.00\);_(* &quot;-&quot;??_);_(@_)">
                  <c:v>0</c:v>
                </c:pt>
                <c:pt idx="803" formatCode="_(* #,##0.00_);_(* \(#,##0.00\);_(* &quot;-&quot;??_);_(@_)">
                  <c:v>0</c:v>
                </c:pt>
                <c:pt idx="804" formatCode="_(* #,##0.00_);_(* \(#,##0.00\);_(* &quot;-&quot;??_);_(@_)">
                  <c:v>0</c:v>
                </c:pt>
                <c:pt idx="805" formatCode="_(* #,##0.00_);_(* \(#,##0.00\);_(* &quot;-&quot;??_);_(@_)">
                  <c:v>0</c:v>
                </c:pt>
                <c:pt idx="806" formatCode="_(* #,##0.00_);_(* \(#,##0.00\);_(* &quot;-&quot;??_);_(@_)">
                  <c:v>0</c:v>
                </c:pt>
                <c:pt idx="807" formatCode="_(* #,##0.00_);_(* \(#,##0.00\);_(* &quot;-&quot;??_);_(@_)">
                  <c:v>0</c:v>
                </c:pt>
                <c:pt idx="808" formatCode="_(* #,##0.00_);_(* \(#,##0.00\);_(* &quot;-&quot;??_);_(@_)">
                  <c:v>0</c:v>
                </c:pt>
                <c:pt idx="809" formatCode="_(* #,##0.00_);_(* \(#,##0.00\);_(* &quot;-&quot;??_);_(@_)">
                  <c:v>0</c:v>
                </c:pt>
                <c:pt idx="810" formatCode="_(* #,##0.00_);_(* \(#,##0.00\);_(* &quot;-&quot;??_);_(@_)">
                  <c:v>0</c:v>
                </c:pt>
                <c:pt idx="811" formatCode="_(* #,##0.00_);_(* \(#,##0.00\);_(* &quot;-&quot;??_);_(@_)">
                  <c:v>0</c:v>
                </c:pt>
                <c:pt idx="812" formatCode="_(* #,##0.00_);_(* \(#,##0.00\);_(* &quot;-&quot;??_);_(@_)">
                  <c:v>0</c:v>
                </c:pt>
                <c:pt idx="813" formatCode="_(* #,##0.00_);_(* \(#,##0.00\);_(* &quot;-&quot;??_);_(@_)">
                  <c:v>0</c:v>
                </c:pt>
                <c:pt idx="814" formatCode="_(* #,##0.00_);_(* \(#,##0.00\);_(* &quot;-&quot;??_);_(@_)">
                  <c:v>0</c:v>
                </c:pt>
                <c:pt idx="815" formatCode="_(* #,##0.00_);_(* \(#,##0.00\);_(* &quot;-&quot;??_);_(@_)">
                  <c:v>0</c:v>
                </c:pt>
                <c:pt idx="816" formatCode="_(* #,##0.00_);_(* \(#,##0.00\);_(* &quot;-&quot;??_);_(@_)">
                  <c:v>0</c:v>
                </c:pt>
                <c:pt idx="817" formatCode="_(* #,##0.00_);_(* \(#,##0.00\);_(* &quot;-&quot;??_);_(@_)">
                  <c:v>0</c:v>
                </c:pt>
                <c:pt idx="818" formatCode="_(* #,##0.00_);_(* \(#,##0.00\);_(* &quot;-&quot;??_);_(@_)">
                  <c:v>0</c:v>
                </c:pt>
                <c:pt idx="819" formatCode="_(* #,##0.00_);_(* \(#,##0.00\);_(* &quot;-&quot;??_);_(@_)">
                  <c:v>0</c:v>
                </c:pt>
                <c:pt idx="820" formatCode="_(* #,##0.00_);_(* \(#,##0.00\);_(* &quot;-&quot;??_);_(@_)">
                  <c:v>0</c:v>
                </c:pt>
                <c:pt idx="821" formatCode="_(* #,##0.00_);_(* \(#,##0.00\);_(* &quot;-&quot;??_);_(@_)">
                  <c:v>0</c:v>
                </c:pt>
                <c:pt idx="822" formatCode="_(* #,##0.00_);_(* \(#,##0.00\);_(* &quot;-&quot;??_);_(@_)">
                  <c:v>0</c:v>
                </c:pt>
                <c:pt idx="823" formatCode="_(* #,##0.00_);_(* \(#,##0.00\);_(* &quot;-&quot;??_);_(@_)">
                  <c:v>0</c:v>
                </c:pt>
                <c:pt idx="824" formatCode="_(* #,##0.00_);_(* \(#,##0.00\);_(* &quot;-&quot;??_);_(@_)">
                  <c:v>0</c:v>
                </c:pt>
                <c:pt idx="825" formatCode="_(* #,##0.00_);_(* \(#,##0.00\);_(* &quot;-&quot;??_);_(@_)">
                  <c:v>0</c:v>
                </c:pt>
                <c:pt idx="826" formatCode="_(* #,##0.00_);_(* \(#,##0.00\);_(* &quot;-&quot;??_);_(@_)">
                  <c:v>0</c:v>
                </c:pt>
                <c:pt idx="827" formatCode="_(* #,##0.00_);_(* \(#,##0.00\);_(* &quot;-&quot;??_);_(@_)">
                  <c:v>0</c:v>
                </c:pt>
                <c:pt idx="828" formatCode="_(* #,##0.00_);_(* \(#,##0.00\);_(* &quot;-&quot;??_);_(@_)">
                  <c:v>0</c:v>
                </c:pt>
                <c:pt idx="829" formatCode="_(* #,##0.00_);_(* \(#,##0.00\);_(* &quot;-&quot;??_);_(@_)">
                  <c:v>0</c:v>
                </c:pt>
                <c:pt idx="830" formatCode="_(* #,##0.00_);_(* \(#,##0.00\);_(* &quot;-&quot;??_);_(@_)">
                  <c:v>0</c:v>
                </c:pt>
                <c:pt idx="831" formatCode="_(* #,##0.00_);_(* \(#,##0.00\);_(* &quot;-&quot;??_);_(@_)">
                  <c:v>0</c:v>
                </c:pt>
                <c:pt idx="832" formatCode="_(* #,##0.00_);_(* \(#,##0.00\);_(* &quot;-&quot;??_);_(@_)">
                  <c:v>0</c:v>
                </c:pt>
                <c:pt idx="833" formatCode="_(* #,##0.00_);_(* \(#,##0.00\);_(* &quot;-&quot;??_);_(@_)">
                  <c:v>0</c:v>
                </c:pt>
                <c:pt idx="834" formatCode="_(* #,##0.00_);_(* \(#,##0.00\);_(* &quot;-&quot;??_);_(@_)">
                  <c:v>0</c:v>
                </c:pt>
                <c:pt idx="835" formatCode="_(* #,##0.00_);_(* \(#,##0.00\);_(* &quot;-&quot;??_);_(@_)">
                  <c:v>0</c:v>
                </c:pt>
                <c:pt idx="836" formatCode="_(* #,##0.00_);_(* \(#,##0.00\);_(* &quot;-&quot;??_);_(@_)">
                  <c:v>0</c:v>
                </c:pt>
                <c:pt idx="837" formatCode="_(* #,##0.00_);_(* \(#,##0.00\);_(* &quot;-&quot;??_);_(@_)">
                  <c:v>0</c:v>
                </c:pt>
                <c:pt idx="838" formatCode="_(* #,##0.00_);_(* \(#,##0.00\);_(* &quot;-&quot;??_);_(@_)">
                  <c:v>0</c:v>
                </c:pt>
                <c:pt idx="839" formatCode="_(* #,##0.00_);_(* \(#,##0.00\);_(* &quot;-&quot;??_);_(@_)">
                  <c:v>0</c:v>
                </c:pt>
                <c:pt idx="840" formatCode="_(* #,##0.00_);_(* \(#,##0.00\);_(* &quot;-&quot;??_);_(@_)">
                  <c:v>0</c:v>
                </c:pt>
                <c:pt idx="841" formatCode="_(* #,##0.00_);_(* \(#,##0.00\);_(* &quot;-&quot;??_);_(@_)">
                  <c:v>0</c:v>
                </c:pt>
                <c:pt idx="842" formatCode="_(* #,##0.00_);_(* \(#,##0.00\);_(* &quot;-&quot;??_);_(@_)">
                  <c:v>0</c:v>
                </c:pt>
                <c:pt idx="843" formatCode="_(* #,##0.00_);_(* \(#,##0.00\);_(* &quot;-&quot;??_);_(@_)">
                  <c:v>0</c:v>
                </c:pt>
                <c:pt idx="844" formatCode="_(* #,##0.00_);_(* \(#,##0.00\);_(* &quot;-&quot;??_);_(@_)">
                  <c:v>0</c:v>
                </c:pt>
                <c:pt idx="845" formatCode="_(* #,##0.00_);_(* \(#,##0.00\);_(* &quot;-&quot;??_);_(@_)">
                  <c:v>0</c:v>
                </c:pt>
                <c:pt idx="846" formatCode="_(* #,##0.00_);_(* \(#,##0.00\);_(* &quot;-&quot;??_);_(@_)">
                  <c:v>0</c:v>
                </c:pt>
                <c:pt idx="847" formatCode="_(* #,##0.00_);_(* \(#,##0.00\);_(* &quot;-&quot;??_);_(@_)">
                  <c:v>0</c:v>
                </c:pt>
                <c:pt idx="848" formatCode="_(* #,##0.00_);_(* \(#,##0.00\);_(* &quot;-&quot;??_);_(@_)">
                  <c:v>0</c:v>
                </c:pt>
                <c:pt idx="849" formatCode="_(* #,##0.00_);_(* \(#,##0.00\);_(* &quot;-&quot;??_);_(@_)">
                  <c:v>0</c:v>
                </c:pt>
                <c:pt idx="850" formatCode="_(* #,##0.00_);_(* \(#,##0.00\);_(* &quot;-&quot;??_);_(@_)">
                  <c:v>0</c:v>
                </c:pt>
                <c:pt idx="851" formatCode="_(* #,##0.00_);_(* \(#,##0.00\);_(* &quot;-&quot;??_);_(@_)">
                  <c:v>0</c:v>
                </c:pt>
                <c:pt idx="852" formatCode="_(* #,##0.00_);_(* \(#,##0.00\);_(* &quot;-&quot;??_);_(@_)">
                  <c:v>0</c:v>
                </c:pt>
                <c:pt idx="853" formatCode="_(* #,##0.00_);_(* \(#,##0.00\);_(* &quot;-&quot;??_);_(@_)">
                  <c:v>0</c:v>
                </c:pt>
                <c:pt idx="854" formatCode="_(* #,##0.00_);_(* \(#,##0.00\);_(* &quot;-&quot;??_);_(@_)">
                  <c:v>0</c:v>
                </c:pt>
                <c:pt idx="855" formatCode="_(* #,##0.00_);_(* \(#,##0.00\);_(* &quot;-&quot;??_);_(@_)">
                  <c:v>0</c:v>
                </c:pt>
                <c:pt idx="856" formatCode="_(* #,##0.00_);_(* \(#,##0.00\);_(* &quot;-&quot;??_);_(@_)">
                  <c:v>0</c:v>
                </c:pt>
                <c:pt idx="857" formatCode="_(* #,##0.00_);_(* \(#,##0.00\);_(* &quot;-&quot;??_);_(@_)">
                  <c:v>0</c:v>
                </c:pt>
                <c:pt idx="858" formatCode="_(* #,##0.00_);_(* \(#,##0.00\);_(* &quot;-&quot;??_);_(@_)">
                  <c:v>0</c:v>
                </c:pt>
                <c:pt idx="859" formatCode="_(* #,##0.00_);_(* \(#,##0.00\);_(* &quot;-&quot;??_);_(@_)">
                  <c:v>0</c:v>
                </c:pt>
                <c:pt idx="860" formatCode="_(* #,##0.00_);_(* \(#,##0.00\);_(* &quot;-&quot;??_);_(@_)">
                  <c:v>0</c:v>
                </c:pt>
                <c:pt idx="861" formatCode="_(* #,##0.00_);_(* \(#,##0.00\);_(* &quot;-&quot;??_);_(@_)">
                  <c:v>0</c:v>
                </c:pt>
                <c:pt idx="862" formatCode="_(* #,##0.00_);_(* \(#,##0.00\);_(* &quot;-&quot;??_);_(@_)">
                  <c:v>0</c:v>
                </c:pt>
                <c:pt idx="863" formatCode="_(* #,##0.00_);_(* \(#,##0.00\);_(* &quot;-&quot;??_);_(@_)">
                  <c:v>0</c:v>
                </c:pt>
                <c:pt idx="864" formatCode="_(* #,##0.00_);_(* \(#,##0.00\);_(* &quot;-&quot;??_);_(@_)">
                  <c:v>0</c:v>
                </c:pt>
                <c:pt idx="865" formatCode="_(* #,##0.00_);_(* \(#,##0.00\);_(* &quot;-&quot;??_);_(@_)">
                  <c:v>0</c:v>
                </c:pt>
                <c:pt idx="866" formatCode="_(* #,##0.00_);_(* \(#,##0.00\);_(* &quot;-&quot;??_);_(@_)">
                  <c:v>0</c:v>
                </c:pt>
                <c:pt idx="867" formatCode="_(* #,##0.00_);_(* \(#,##0.00\);_(* &quot;-&quot;??_);_(@_)">
                  <c:v>0</c:v>
                </c:pt>
                <c:pt idx="868" formatCode="_(* #,##0.00_);_(* \(#,##0.00\);_(* &quot;-&quot;??_);_(@_)">
                  <c:v>0</c:v>
                </c:pt>
                <c:pt idx="869" formatCode="_(* #,##0.00_);_(* \(#,##0.00\);_(* &quot;-&quot;??_);_(@_)">
                  <c:v>0</c:v>
                </c:pt>
                <c:pt idx="870" formatCode="_(* #,##0.00_);_(* \(#,##0.00\);_(* &quot;-&quot;??_);_(@_)">
                  <c:v>0</c:v>
                </c:pt>
                <c:pt idx="871" formatCode="_(* #,##0.00_);_(* \(#,##0.00\);_(* &quot;-&quot;??_);_(@_)">
                  <c:v>0</c:v>
                </c:pt>
                <c:pt idx="872" formatCode="_(* #,##0.00_);_(* \(#,##0.00\);_(* &quot;-&quot;??_);_(@_)">
                  <c:v>0</c:v>
                </c:pt>
                <c:pt idx="873" formatCode="_(* #,##0.00_);_(* \(#,##0.00\);_(* &quot;-&quot;??_);_(@_)">
                  <c:v>0</c:v>
                </c:pt>
                <c:pt idx="874" formatCode="_(* #,##0.00_);_(* \(#,##0.00\);_(* &quot;-&quot;??_);_(@_)">
                  <c:v>0</c:v>
                </c:pt>
                <c:pt idx="875" formatCode="_(* #,##0.00_);_(* \(#,##0.00\);_(* &quot;-&quot;??_);_(@_)">
                  <c:v>0</c:v>
                </c:pt>
                <c:pt idx="876" formatCode="_(* #,##0.00_);_(* \(#,##0.00\);_(* &quot;-&quot;??_);_(@_)">
                  <c:v>0</c:v>
                </c:pt>
                <c:pt idx="877" formatCode="_(* #,##0.00_);_(* \(#,##0.00\);_(* &quot;-&quot;??_);_(@_)">
                  <c:v>0</c:v>
                </c:pt>
                <c:pt idx="878" formatCode="_(* #,##0.00_);_(* \(#,##0.00\);_(* &quot;-&quot;??_);_(@_)">
                  <c:v>0</c:v>
                </c:pt>
                <c:pt idx="879" formatCode="_(* #,##0.00_);_(* \(#,##0.00\);_(* &quot;-&quot;??_);_(@_)">
                  <c:v>0</c:v>
                </c:pt>
                <c:pt idx="880" formatCode="_(* #,##0.00_);_(* \(#,##0.00\);_(* &quot;-&quot;??_);_(@_)">
                  <c:v>0</c:v>
                </c:pt>
                <c:pt idx="881" formatCode="_(* #,##0.00_);_(* \(#,##0.00\);_(* &quot;-&quot;??_);_(@_)">
                  <c:v>0</c:v>
                </c:pt>
                <c:pt idx="882" formatCode="_(* #,##0.00_);_(* \(#,##0.00\);_(* &quot;-&quot;??_);_(@_)">
                  <c:v>0</c:v>
                </c:pt>
                <c:pt idx="883" formatCode="_(* #,##0.00_);_(* \(#,##0.00\);_(* &quot;-&quot;??_);_(@_)">
                  <c:v>0</c:v>
                </c:pt>
                <c:pt idx="884" formatCode="_(* #,##0.00_);_(* \(#,##0.00\);_(* &quot;-&quot;??_);_(@_)">
                  <c:v>0</c:v>
                </c:pt>
                <c:pt idx="885" formatCode="_(* #,##0.00_);_(* \(#,##0.00\);_(* &quot;-&quot;??_);_(@_)">
                  <c:v>0</c:v>
                </c:pt>
                <c:pt idx="886" formatCode="_(* #,##0.00_);_(* \(#,##0.00\);_(* &quot;-&quot;??_);_(@_)">
                  <c:v>0</c:v>
                </c:pt>
                <c:pt idx="887" formatCode="_(* #,##0.00_);_(* \(#,##0.00\);_(* &quot;-&quot;??_);_(@_)">
                  <c:v>0</c:v>
                </c:pt>
                <c:pt idx="888" formatCode="_(* #,##0.00_);_(* \(#,##0.00\);_(* &quot;-&quot;??_);_(@_)">
                  <c:v>0</c:v>
                </c:pt>
                <c:pt idx="889" formatCode="_(* #,##0.00_);_(* \(#,##0.00\);_(* &quot;-&quot;??_);_(@_)">
                  <c:v>0</c:v>
                </c:pt>
                <c:pt idx="890" formatCode="_(* #,##0.00_);_(* \(#,##0.00\);_(* &quot;-&quot;??_);_(@_)">
                  <c:v>0</c:v>
                </c:pt>
                <c:pt idx="891" formatCode="_(* #,##0.00_);_(* \(#,##0.00\);_(* &quot;-&quot;??_);_(@_)">
                  <c:v>0</c:v>
                </c:pt>
                <c:pt idx="892" formatCode="_(* #,##0.00_);_(* \(#,##0.00\);_(* &quot;-&quot;??_);_(@_)">
                  <c:v>0</c:v>
                </c:pt>
                <c:pt idx="893" formatCode="_(* #,##0.00_);_(* \(#,##0.00\);_(* &quot;-&quot;??_);_(@_)">
                  <c:v>0</c:v>
                </c:pt>
                <c:pt idx="894" formatCode="_(* #,##0.00_);_(* \(#,##0.00\);_(* &quot;-&quot;??_);_(@_)">
                  <c:v>0</c:v>
                </c:pt>
                <c:pt idx="895" formatCode="_(* #,##0.00_);_(* \(#,##0.00\);_(* &quot;-&quot;??_);_(@_)">
                  <c:v>0</c:v>
                </c:pt>
                <c:pt idx="896" formatCode="_(* #,##0.00_);_(* \(#,##0.00\);_(* &quot;-&quot;??_);_(@_)">
                  <c:v>0</c:v>
                </c:pt>
                <c:pt idx="897" formatCode="_(* #,##0.00_);_(* \(#,##0.00\);_(* &quot;-&quot;??_);_(@_)">
                  <c:v>0</c:v>
                </c:pt>
                <c:pt idx="898" formatCode="_(* #,##0.00_);_(* \(#,##0.00\);_(* &quot;-&quot;??_);_(@_)">
                  <c:v>0</c:v>
                </c:pt>
                <c:pt idx="899" formatCode="_(* #,##0.00_);_(* \(#,##0.00\);_(* &quot;-&quot;??_);_(@_)">
                  <c:v>0</c:v>
                </c:pt>
                <c:pt idx="900" formatCode="_(* #,##0.00_);_(* \(#,##0.00\);_(* &quot;-&quot;??_);_(@_)">
                  <c:v>0</c:v>
                </c:pt>
                <c:pt idx="901" formatCode="_(* #,##0.00_);_(* \(#,##0.00\);_(* &quot;-&quot;??_);_(@_)">
                  <c:v>0</c:v>
                </c:pt>
                <c:pt idx="902" formatCode="_(* #,##0.00_);_(* \(#,##0.00\);_(* &quot;-&quot;??_);_(@_)">
                  <c:v>0</c:v>
                </c:pt>
                <c:pt idx="903" formatCode="_(* #,##0.00_);_(* \(#,##0.00\);_(* &quot;-&quot;??_);_(@_)">
                  <c:v>0</c:v>
                </c:pt>
                <c:pt idx="904" formatCode="_(* #,##0.00_);_(* \(#,##0.00\);_(* &quot;-&quot;??_);_(@_)">
                  <c:v>0</c:v>
                </c:pt>
                <c:pt idx="905" formatCode="_(* #,##0.00_);_(* \(#,##0.00\);_(* &quot;-&quot;??_);_(@_)">
                  <c:v>0</c:v>
                </c:pt>
                <c:pt idx="906" formatCode="_(* #,##0.00_);_(* \(#,##0.00\);_(* &quot;-&quot;??_);_(@_)">
                  <c:v>0</c:v>
                </c:pt>
                <c:pt idx="907" formatCode="_(* #,##0.00_);_(* \(#,##0.00\);_(* &quot;-&quot;??_);_(@_)">
                  <c:v>0</c:v>
                </c:pt>
                <c:pt idx="908" formatCode="_(* #,##0.00_);_(* \(#,##0.00\);_(* &quot;-&quot;??_);_(@_)">
                  <c:v>0</c:v>
                </c:pt>
                <c:pt idx="909" formatCode="_(* #,##0.00_);_(* \(#,##0.00\);_(* &quot;-&quot;??_);_(@_)">
                  <c:v>0</c:v>
                </c:pt>
                <c:pt idx="910" formatCode="_(* #,##0.00_);_(* \(#,##0.00\);_(* &quot;-&quot;??_);_(@_)">
                  <c:v>0</c:v>
                </c:pt>
                <c:pt idx="911" formatCode="_(* #,##0.00_);_(* \(#,##0.00\);_(* &quot;-&quot;??_);_(@_)">
                  <c:v>0</c:v>
                </c:pt>
                <c:pt idx="912" formatCode="_(* #,##0.00_);_(* \(#,##0.00\);_(* &quot;-&quot;??_);_(@_)">
                  <c:v>0</c:v>
                </c:pt>
                <c:pt idx="913" formatCode="_(* #,##0.00_);_(* \(#,##0.00\);_(* &quot;-&quot;??_);_(@_)">
                  <c:v>0</c:v>
                </c:pt>
                <c:pt idx="914" formatCode="_(* #,##0.00_);_(* \(#,##0.00\);_(* &quot;-&quot;??_);_(@_)">
                  <c:v>0</c:v>
                </c:pt>
                <c:pt idx="915" formatCode="_(* #,##0.00_);_(* \(#,##0.00\);_(* &quot;-&quot;??_);_(@_)">
                  <c:v>0</c:v>
                </c:pt>
                <c:pt idx="916" formatCode="_(* #,##0.00_);_(* \(#,##0.00\);_(* &quot;-&quot;??_);_(@_)">
                  <c:v>0</c:v>
                </c:pt>
                <c:pt idx="917" formatCode="_(* #,##0.00_);_(* \(#,##0.00\);_(* &quot;-&quot;??_);_(@_)">
                  <c:v>0</c:v>
                </c:pt>
                <c:pt idx="918" formatCode="_(* #,##0.00_);_(* \(#,##0.00\);_(* &quot;-&quot;??_);_(@_)">
                  <c:v>0</c:v>
                </c:pt>
                <c:pt idx="919" formatCode="_(* #,##0.00_);_(* \(#,##0.00\);_(* &quot;-&quot;??_);_(@_)">
                  <c:v>0</c:v>
                </c:pt>
                <c:pt idx="920" formatCode="_(* #,##0.00_);_(* \(#,##0.00\);_(* &quot;-&quot;??_);_(@_)">
                  <c:v>0</c:v>
                </c:pt>
                <c:pt idx="921" formatCode="_(* #,##0.00_);_(* \(#,##0.00\);_(* &quot;-&quot;??_);_(@_)">
                  <c:v>0</c:v>
                </c:pt>
                <c:pt idx="922" formatCode="_(* #,##0.00_);_(* \(#,##0.00\);_(* &quot;-&quot;??_);_(@_)">
                  <c:v>0</c:v>
                </c:pt>
                <c:pt idx="923" formatCode="_(* #,##0.00_);_(* \(#,##0.00\);_(* &quot;-&quot;??_);_(@_)">
                  <c:v>0</c:v>
                </c:pt>
                <c:pt idx="924" formatCode="_(* #,##0.00_);_(* \(#,##0.00\);_(* &quot;-&quot;??_);_(@_)">
                  <c:v>0</c:v>
                </c:pt>
                <c:pt idx="925" formatCode="_(* #,##0.00_);_(* \(#,##0.00\);_(* &quot;-&quot;??_);_(@_)">
                  <c:v>0</c:v>
                </c:pt>
                <c:pt idx="926" formatCode="_(* #,##0.00_);_(* \(#,##0.00\);_(* &quot;-&quot;??_);_(@_)">
                  <c:v>0</c:v>
                </c:pt>
                <c:pt idx="927" formatCode="_(* #,##0.00_);_(* \(#,##0.00\);_(* &quot;-&quot;??_);_(@_)">
                  <c:v>0</c:v>
                </c:pt>
                <c:pt idx="928" formatCode="_(* #,##0.00_);_(* \(#,##0.00\);_(* &quot;-&quot;??_);_(@_)">
                  <c:v>0</c:v>
                </c:pt>
                <c:pt idx="929" formatCode="_(* #,##0.00_);_(* \(#,##0.00\);_(* &quot;-&quot;??_);_(@_)">
                  <c:v>0</c:v>
                </c:pt>
                <c:pt idx="930" formatCode="_(* #,##0.00_);_(* \(#,##0.00\);_(* &quot;-&quot;??_);_(@_)">
                  <c:v>0</c:v>
                </c:pt>
                <c:pt idx="931" formatCode="_(* #,##0.00_);_(* \(#,##0.00\);_(* &quot;-&quot;??_);_(@_)">
                  <c:v>0</c:v>
                </c:pt>
                <c:pt idx="932" formatCode="_(* #,##0.00_);_(* \(#,##0.00\);_(* &quot;-&quot;??_);_(@_)">
                  <c:v>0</c:v>
                </c:pt>
                <c:pt idx="933" formatCode="_(* #,##0.00_);_(* \(#,##0.00\);_(* &quot;-&quot;??_);_(@_)">
                  <c:v>0</c:v>
                </c:pt>
                <c:pt idx="934" formatCode="_(* #,##0.00_);_(* \(#,##0.00\);_(* &quot;-&quot;??_);_(@_)">
                  <c:v>0</c:v>
                </c:pt>
                <c:pt idx="935" formatCode="_(* #,##0.00_);_(* \(#,##0.00\);_(* &quot;-&quot;??_);_(@_)">
                  <c:v>0</c:v>
                </c:pt>
                <c:pt idx="936" formatCode="_(* #,##0.00_);_(* \(#,##0.00\);_(* &quot;-&quot;??_);_(@_)">
                  <c:v>0</c:v>
                </c:pt>
                <c:pt idx="937" formatCode="_(* #,##0.00_);_(* \(#,##0.00\);_(* &quot;-&quot;??_);_(@_)">
                  <c:v>0</c:v>
                </c:pt>
                <c:pt idx="938" formatCode="_(* #,##0.00_);_(* \(#,##0.00\);_(* &quot;-&quot;??_);_(@_)">
                  <c:v>0</c:v>
                </c:pt>
                <c:pt idx="939" formatCode="_(* #,##0.00_);_(* \(#,##0.00\);_(* &quot;-&quot;??_);_(@_)">
                  <c:v>0</c:v>
                </c:pt>
                <c:pt idx="940" formatCode="_(* #,##0.00_);_(* \(#,##0.00\);_(* &quot;-&quot;??_);_(@_)">
                  <c:v>0</c:v>
                </c:pt>
                <c:pt idx="941" formatCode="_(* #,##0.00_);_(* \(#,##0.00\);_(* &quot;-&quot;??_);_(@_)">
                  <c:v>0</c:v>
                </c:pt>
                <c:pt idx="942" formatCode="_(* #,##0.00_);_(* \(#,##0.00\);_(* &quot;-&quot;??_);_(@_)">
                  <c:v>0</c:v>
                </c:pt>
                <c:pt idx="943" formatCode="_(* #,##0.00_);_(* \(#,##0.00\);_(* &quot;-&quot;??_);_(@_)">
                  <c:v>0</c:v>
                </c:pt>
                <c:pt idx="944" formatCode="_(* #,##0.00_);_(* \(#,##0.00\);_(* &quot;-&quot;??_);_(@_)">
                  <c:v>0</c:v>
                </c:pt>
                <c:pt idx="945" formatCode="_(* #,##0.00_);_(* \(#,##0.00\);_(* &quot;-&quot;??_);_(@_)">
                  <c:v>0</c:v>
                </c:pt>
                <c:pt idx="946" formatCode="_(* #,##0.00_);_(* \(#,##0.00\);_(* &quot;-&quot;??_);_(@_)">
                  <c:v>0</c:v>
                </c:pt>
                <c:pt idx="947" formatCode="_(* #,##0.00_);_(* \(#,##0.00\);_(* &quot;-&quot;??_);_(@_)">
                  <c:v>0</c:v>
                </c:pt>
                <c:pt idx="948" formatCode="_(* #,##0.00_);_(* \(#,##0.00\);_(* &quot;-&quot;??_);_(@_)">
                  <c:v>0</c:v>
                </c:pt>
                <c:pt idx="949" formatCode="_(* #,##0.00_);_(* \(#,##0.00\);_(* &quot;-&quot;??_);_(@_)">
                  <c:v>0</c:v>
                </c:pt>
                <c:pt idx="950" formatCode="_(* #,##0.00_);_(* \(#,##0.00\);_(* &quot;-&quot;??_);_(@_)">
                  <c:v>0</c:v>
                </c:pt>
                <c:pt idx="951" formatCode="_(* #,##0.00_);_(* \(#,##0.00\);_(* &quot;-&quot;??_);_(@_)">
                  <c:v>0</c:v>
                </c:pt>
                <c:pt idx="952" formatCode="_(* #,##0.00_);_(* \(#,##0.00\);_(* &quot;-&quot;??_);_(@_)">
                  <c:v>0</c:v>
                </c:pt>
                <c:pt idx="953" formatCode="_(* #,##0.00_);_(* \(#,##0.00\);_(* &quot;-&quot;??_);_(@_)">
                  <c:v>0</c:v>
                </c:pt>
                <c:pt idx="954" formatCode="_(* #,##0.00_);_(* \(#,##0.00\);_(* &quot;-&quot;??_);_(@_)">
                  <c:v>0</c:v>
                </c:pt>
                <c:pt idx="955" formatCode="_(* #,##0.00_);_(* \(#,##0.00\);_(* &quot;-&quot;??_);_(@_)">
                  <c:v>0</c:v>
                </c:pt>
                <c:pt idx="956" formatCode="_(* #,##0.00_);_(* \(#,##0.00\);_(* &quot;-&quot;??_);_(@_)">
                  <c:v>0</c:v>
                </c:pt>
                <c:pt idx="957" formatCode="_(* #,##0.00_);_(* \(#,##0.00\);_(* &quot;-&quot;??_);_(@_)">
                  <c:v>0</c:v>
                </c:pt>
                <c:pt idx="958" formatCode="_(* #,##0.00_);_(* \(#,##0.00\);_(* &quot;-&quot;??_);_(@_)">
                  <c:v>0</c:v>
                </c:pt>
                <c:pt idx="959" formatCode="_(* #,##0.00_);_(* \(#,##0.00\);_(* &quot;-&quot;??_);_(@_)">
                  <c:v>0</c:v>
                </c:pt>
                <c:pt idx="960" formatCode="_(* #,##0.00_);_(* \(#,##0.00\);_(* &quot;-&quot;??_);_(@_)">
                  <c:v>0</c:v>
                </c:pt>
                <c:pt idx="961" formatCode="_(* #,##0.00_);_(* \(#,##0.00\);_(* &quot;-&quot;??_);_(@_)">
                  <c:v>0</c:v>
                </c:pt>
                <c:pt idx="962" formatCode="_(* #,##0.00_);_(* \(#,##0.00\);_(* &quot;-&quot;??_);_(@_)">
                  <c:v>0</c:v>
                </c:pt>
                <c:pt idx="963" formatCode="_(* #,##0.00_);_(* \(#,##0.00\);_(* &quot;-&quot;??_);_(@_)">
                  <c:v>0</c:v>
                </c:pt>
                <c:pt idx="964" formatCode="_(* #,##0.00_);_(* \(#,##0.00\);_(* &quot;-&quot;??_);_(@_)">
                  <c:v>0</c:v>
                </c:pt>
                <c:pt idx="965" formatCode="_(* #,##0.00_);_(* \(#,##0.00\);_(* &quot;-&quot;??_);_(@_)">
                  <c:v>0</c:v>
                </c:pt>
                <c:pt idx="966" formatCode="_(* #,##0.00_);_(* \(#,##0.00\);_(* &quot;-&quot;??_);_(@_)">
                  <c:v>0</c:v>
                </c:pt>
                <c:pt idx="967" formatCode="_(* #,##0.00_);_(* \(#,##0.00\);_(* &quot;-&quot;??_);_(@_)">
                  <c:v>0</c:v>
                </c:pt>
                <c:pt idx="968" formatCode="_(* #,##0.00_);_(* \(#,##0.00\);_(* &quot;-&quot;??_);_(@_)">
                  <c:v>0</c:v>
                </c:pt>
                <c:pt idx="969" formatCode="_(* #,##0.00_);_(* \(#,##0.00\);_(* &quot;-&quot;??_);_(@_)">
                  <c:v>0</c:v>
                </c:pt>
                <c:pt idx="970" formatCode="_(* #,##0.00_);_(* \(#,##0.00\);_(* &quot;-&quot;??_);_(@_)">
                  <c:v>0</c:v>
                </c:pt>
                <c:pt idx="971" formatCode="_(* #,##0.00_);_(* \(#,##0.00\);_(* &quot;-&quot;??_);_(@_)">
                  <c:v>0</c:v>
                </c:pt>
                <c:pt idx="972" formatCode="_(* #,##0.00_);_(* \(#,##0.00\);_(* &quot;-&quot;??_);_(@_)">
                  <c:v>0</c:v>
                </c:pt>
                <c:pt idx="973" formatCode="_(* #,##0.00_);_(* \(#,##0.00\);_(* &quot;-&quot;??_);_(@_)">
                  <c:v>0</c:v>
                </c:pt>
                <c:pt idx="974" formatCode="_(* #,##0.00_);_(* \(#,##0.00\);_(* &quot;-&quot;??_);_(@_)">
                  <c:v>0</c:v>
                </c:pt>
                <c:pt idx="975" formatCode="_(* #,##0.00_);_(* \(#,##0.00\);_(* &quot;-&quot;??_);_(@_)">
                  <c:v>0</c:v>
                </c:pt>
                <c:pt idx="976" formatCode="_(* #,##0.00_);_(* \(#,##0.00\);_(* &quot;-&quot;??_);_(@_)">
                  <c:v>0</c:v>
                </c:pt>
                <c:pt idx="977" formatCode="_(* #,##0.00_);_(* \(#,##0.00\);_(* &quot;-&quot;??_);_(@_)">
                  <c:v>0</c:v>
                </c:pt>
                <c:pt idx="978" formatCode="_(* #,##0.00_);_(* \(#,##0.00\);_(* &quot;-&quot;??_);_(@_)">
                  <c:v>0</c:v>
                </c:pt>
                <c:pt idx="979" formatCode="_(* #,##0.00_);_(* \(#,##0.00\);_(* &quot;-&quot;??_);_(@_)">
                  <c:v>0</c:v>
                </c:pt>
                <c:pt idx="980" formatCode="_(* #,##0.00_);_(* \(#,##0.00\);_(* &quot;-&quot;??_);_(@_)">
                  <c:v>0</c:v>
                </c:pt>
                <c:pt idx="981" formatCode="_(* #,##0.00_);_(* \(#,##0.00\);_(* &quot;-&quot;??_);_(@_)">
                  <c:v>0</c:v>
                </c:pt>
                <c:pt idx="982" formatCode="_(* #,##0.00_);_(* \(#,##0.00\);_(* &quot;-&quot;??_);_(@_)">
                  <c:v>0</c:v>
                </c:pt>
                <c:pt idx="983" formatCode="_(* #,##0.00_);_(* \(#,##0.00\);_(* &quot;-&quot;??_);_(@_)">
                  <c:v>0</c:v>
                </c:pt>
                <c:pt idx="984" formatCode="_(* #,##0.00_);_(* \(#,##0.00\);_(* &quot;-&quot;??_);_(@_)">
                  <c:v>0</c:v>
                </c:pt>
                <c:pt idx="985" formatCode="_(* #,##0.00_);_(* \(#,##0.00\);_(* &quot;-&quot;??_);_(@_)">
                  <c:v>0</c:v>
                </c:pt>
                <c:pt idx="986" formatCode="_(* #,##0.00_);_(* \(#,##0.00\);_(* &quot;-&quot;??_);_(@_)">
                  <c:v>0</c:v>
                </c:pt>
                <c:pt idx="987" formatCode="_(* #,##0.00_);_(* \(#,##0.00\);_(* &quot;-&quot;??_);_(@_)">
                  <c:v>0</c:v>
                </c:pt>
                <c:pt idx="988" formatCode="_(* #,##0.00_);_(* \(#,##0.00\);_(* &quot;-&quot;??_);_(@_)">
                  <c:v>0</c:v>
                </c:pt>
                <c:pt idx="989" formatCode="_(* #,##0.00_);_(* \(#,##0.00\);_(* &quot;-&quot;??_);_(@_)">
                  <c:v>0</c:v>
                </c:pt>
                <c:pt idx="990" formatCode="_(* #,##0.00_);_(* \(#,##0.00\);_(* &quot;-&quot;??_);_(@_)">
                  <c:v>0</c:v>
                </c:pt>
                <c:pt idx="991" formatCode="_(* #,##0.00_);_(* \(#,##0.00\);_(* &quot;-&quot;??_);_(@_)">
                  <c:v>0</c:v>
                </c:pt>
                <c:pt idx="992" formatCode="_(* #,##0.00_);_(* \(#,##0.00\);_(* &quot;-&quot;??_);_(@_)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47D-B94A-AB15-3E8B8D957374}"/>
            </c:ext>
          </c:extLst>
        </c:ser>
        <c:ser>
          <c:idx val="3"/>
          <c:order val="3"/>
          <c:tx>
            <c:v>Goal Tracker</c:v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Journal!$S$3:$S$995</c:f>
              <c:numCache>
                <c:formatCode>General</c:formatCode>
                <c:ptCount val="993"/>
                <c:pt idx="13" formatCode="_(* #,##0.00_);_(* \(#,##0.00\);_(* &quot;-&quot;??_);_(@_)">
                  <c:v>0</c:v>
                </c:pt>
                <c:pt idx="14" formatCode="_(* #,##0.00_);_(* \(#,##0.00\);_(* &quot;-&quot;??_);_(@_)">
                  <c:v>0</c:v>
                </c:pt>
                <c:pt idx="15" formatCode="_(* #,##0.00_);_(* \(#,##0.00\);_(* &quot;-&quot;??_);_(@_)">
                  <c:v>0</c:v>
                </c:pt>
                <c:pt idx="16" formatCode="_(* #,##0.00_);_(* \(#,##0.00\);_(* &quot;-&quot;??_);_(@_)">
                  <c:v>0</c:v>
                </c:pt>
                <c:pt idx="17" formatCode="_(* #,##0.00_);_(* \(#,##0.00\);_(* &quot;-&quot;??_);_(@_)">
                  <c:v>0</c:v>
                </c:pt>
                <c:pt idx="18" formatCode="_(* #,##0.00_);_(* \(#,##0.00\);_(* &quot;-&quot;??_);_(@_)">
                  <c:v>0</c:v>
                </c:pt>
                <c:pt idx="19" formatCode="_(* #,##0.00_);_(* \(#,##0.00\);_(* &quot;-&quot;??_);_(@_)">
                  <c:v>0</c:v>
                </c:pt>
                <c:pt idx="20" formatCode="_(* #,##0.00_);_(* \(#,##0.00\);_(* &quot;-&quot;??_);_(@_)">
                  <c:v>0</c:v>
                </c:pt>
                <c:pt idx="21" formatCode="_(* #,##0.00_);_(* \(#,##0.00\);_(* &quot;-&quot;??_);_(@_)">
                  <c:v>0</c:v>
                </c:pt>
                <c:pt idx="22" formatCode="_(* #,##0.00_);_(* \(#,##0.00\);_(* &quot;-&quot;??_);_(@_)">
                  <c:v>0</c:v>
                </c:pt>
                <c:pt idx="23" formatCode="_(* #,##0.00_);_(* \(#,##0.00\);_(* &quot;-&quot;??_);_(@_)">
                  <c:v>0</c:v>
                </c:pt>
                <c:pt idx="24" formatCode="_(* #,##0.00_);_(* \(#,##0.00\);_(* &quot;-&quot;??_);_(@_)">
                  <c:v>0</c:v>
                </c:pt>
                <c:pt idx="25" formatCode="_(* #,##0.00_);_(* \(#,##0.00\);_(* &quot;-&quot;??_);_(@_)">
                  <c:v>0</c:v>
                </c:pt>
                <c:pt idx="26" formatCode="_(* #,##0.00_);_(* \(#,##0.00\);_(* &quot;-&quot;??_);_(@_)">
                  <c:v>0</c:v>
                </c:pt>
                <c:pt idx="27" formatCode="_(* #,##0.00_);_(* \(#,##0.00\);_(* &quot;-&quot;??_);_(@_)">
                  <c:v>0</c:v>
                </c:pt>
                <c:pt idx="28" formatCode="_(* #,##0.00_);_(* \(#,##0.00\);_(* &quot;-&quot;??_);_(@_)">
                  <c:v>0</c:v>
                </c:pt>
                <c:pt idx="29" formatCode="_(* #,##0.00_);_(* \(#,##0.00\);_(* &quot;-&quot;??_);_(@_)">
                  <c:v>0</c:v>
                </c:pt>
                <c:pt idx="30" formatCode="_(* #,##0.00_);_(* \(#,##0.00\);_(* &quot;-&quot;??_);_(@_)">
                  <c:v>0</c:v>
                </c:pt>
                <c:pt idx="31" formatCode="_(* #,##0.00_);_(* \(#,##0.00\);_(* &quot;-&quot;??_);_(@_)">
                  <c:v>0</c:v>
                </c:pt>
                <c:pt idx="32" formatCode="_(* #,##0.00_);_(* \(#,##0.00\);_(* &quot;-&quot;??_);_(@_)">
                  <c:v>0</c:v>
                </c:pt>
                <c:pt idx="33" formatCode="_(* #,##0.00_);_(* \(#,##0.00\);_(* &quot;-&quot;??_);_(@_)">
                  <c:v>0</c:v>
                </c:pt>
                <c:pt idx="34" formatCode="_(* #,##0.00_);_(* \(#,##0.00\);_(* &quot;-&quot;??_);_(@_)">
                  <c:v>0</c:v>
                </c:pt>
                <c:pt idx="35" formatCode="_(* #,##0.00_);_(* \(#,##0.00\);_(* &quot;-&quot;??_);_(@_)">
                  <c:v>0</c:v>
                </c:pt>
                <c:pt idx="36" formatCode="_(* #,##0.00_);_(* \(#,##0.00\);_(* &quot;-&quot;??_);_(@_)">
                  <c:v>0</c:v>
                </c:pt>
                <c:pt idx="37" formatCode="_(* #,##0.00_);_(* \(#,##0.00\);_(* &quot;-&quot;??_);_(@_)">
                  <c:v>0</c:v>
                </c:pt>
                <c:pt idx="38" formatCode="_(* #,##0.00_);_(* \(#,##0.00\);_(* &quot;-&quot;??_);_(@_)">
                  <c:v>0</c:v>
                </c:pt>
                <c:pt idx="39" formatCode="_(* #,##0.00_);_(* \(#,##0.00\);_(* &quot;-&quot;??_);_(@_)">
                  <c:v>0</c:v>
                </c:pt>
                <c:pt idx="40" formatCode="_(* #,##0.00_);_(* \(#,##0.00\);_(* &quot;-&quot;??_);_(@_)">
                  <c:v>0</c:v>
                </c:pt>
                <c:pt idx="41" formatCode="_(* #,##0.00_);_(* \(#,##0.00\);_(* &quot;-&quot;??_);_(@_)">
                  <c:v>0</c:v>
                </c:pt>
                <c:pt idx="42" formatCode="_(* #,##0.00_);_(* \(#,##0.00\);_(* &quot;-&quot;??_);_(@_)">
                  <c:v>0</c:v>
                </c:pt>
                <c:pt idx="43" formatCode="_(* #,##0.00_);_(* \(#,##0.00\);_(* &quot;-&quot;??_);_(@_)">
                  <c:v>0</c:v>
                </c:pt>
                <c:pt idx="44" formatCode="_(* #,##0.00_);_(* \(#,##0.00\);_(* &quot;-&quot;??_);_(@_)">
                  <c:v>0</c:v>
                </c:pt>
                <c:pt idx="45" formatCode="_(* #,##0.00_);_(* \(#,##0.00\);_(* &quot;-&quot;??_);_(@_)">
                  <c:v>0</c:v>
                </c:pt>
                <c:pt idx="46" formatCode="_(* #,##0.00_);_(* \(#,##0.00\);_(* &quot;-&quot;??_);_(@_)">
                  <c:v>0</c:v>
                </c:pt>
                <c:pt idx="47" formatCode="_(* #,##0.00_);_(* \(#,##0.00\);_(* &quot;-&quot;??_);_(@_)">
                  <c:v>0</c:v>
                </c:pt>
                <c:pt idx="48" formatCode="_(* #,##0.00_);_(* \(#,##0.00\);_(* &quot;-&quot;??_);_(@_)">
                  <c:v>0</c:v>
                </c:pt>
                <c:pt idx="49" formatCode="_(* #,##0.00_);_(* \(#,##0.00\);_(* &quot;-&quot;??_);_(@_)">
                  <c:v>0</c:v>
                </c:pt>
                <c:pt idx="50" formatCode="_(* #,##0.00_);_(* \(#,##0.00\);_(* &quot;-&quot;??_);_(@_)">
                  <c:v>0</c:v>
                </c:pt>
                <c:pt idx="51" formatCode="_(* #,##0.00_);_(* \(#,##0.00\);_(* &quot;-&quot;??_);_(@_)">
                  <c:v>0</c:v>
                </c:pt>
                <c:pt idx="52" formatCode="_(* #,##0.00_);_(* \(#,##0.00\);_(* &quot;-&quot;??_);_(@_)">
                  <c:v>0</c:v>
                </c:pt>
                <c:pt idx="53" formatCode="_(* #,##0.00_);_(* \(#,##0.00\);_(* &quot;-&quot;??_);_(@_)">
                  <c:v>0</c:v>
                </c:pt>
                <c:pt idx="54" formatCode="_(* #,##0.00_);_(* \(#,##0.00\);_(* &quot;-&quot;??_);_(@_)">
                  <c:v>0</c:v>
                </c:pt>
                <c:pt idx="55" formatCode="_(* #,##0.00_);_(* \(#,##0.00\);_(* &quot;-&quot;??_);_(@_)">
                  <c:v>0</c:v>
                </c:pt>
                <c:pt idx="56" formatCode="_(* #,##0.00_);_(* \(#,##0.00\);_(* &quot;-&quot;??_);_(@_)">
                  <c:v>0</c:v>
                </c:pt>
                <c:pt idx="57" formatCode="_(* #,##0.00_);_(* \(#,##0.00\);_(* &quot;-&quot;??_);_(@_)">
                  <c:v>0</c:v>
                </c:pt>
                <c:pt idx="58" formatCode="_(* #,##0.00_);_(* \(#,##0.00\);_(* &quot;-&quot;??_);_(@_)">
                  <c:v>0</c:v>
                </c:pt>
                <c:pt idx="59" formatCode="_(* #,##0.00_);_(* \(#,##0.00\);_(* &quot;-&quot;??_);_(@_)">
                  <c:v>0</c:v>
                </c:pt>
                <c:pt idx="60" formatCode="_(* #,##0.00_);_(* \(#,##0.00\);_(* &quot;-&quot;??_);_(@_)">
                  <c:v>0</c:v>
                </c:pt>
                <c:pt idx="61" formatCode="_(* #,##0.00_);_(* \(#,##0.00\);_(* &quot;-&quot;??_);_(@_)">
                  <c:v>0</c:v>
                </c:pt>
                <c:pt idx="62" formatCode="_(* #,##0.00_);_(* \(#,##0.00\);_(* &quot;-&quot;??_);_(@_)">
                  <c:v>0</c:v>
                </c:pt>
                <c:pt idx="63" formatCode="_(* #,##0.00_);_(* \(#,##0.00\);_(* &quot;-&quot;??_);_(@_)">
                  <c:v>0</c:v>
                </c:pt>
                <c:pt idx="64" formatCode="_(* #,##0.00_);_(* \(#,##0.00\);_(* &quot;-&quot;??_);_(@_)">
                  <c:v>0</c:v>
                </c:pt>
                <c:pt idx="65" formatCode="_(* #,##0.00_);_(* \(#,##0.00\);_(* &quot;-&quot;??_);_(@_)">
                  <c:v>0</c:v>
                </c:pt>
                <c:pt idx="66" formatCode="_(* #,##0.00_);_(* \(#,##0.00\);_(* &quot;-&quot;??_);_(@_)">
                  <c:v>0</c:v>
                </c:pt>
                <c:pt idx="67" formatCode="_(* #,##0.00_);_(* \(#,##0.00\);_(* &quot;-&quot;??_);_(@_)">
                  <c:v>0</c:v>
                </c:pt>
                <c:pt idx="68" formatCode="_(* #,##0.00_);_(* \(#,##0.00\);_(* &quot;-&quot;??_);_(@_)">
                  <c:v>0</c:v>
                </c:pt>
                <c:pt idx="69" formatCode="_(* #,##0.00_);_(* \(#,##0.00\);_(* &quot;-&quot;??_);_(@_)">
                  <c:v>0</c:v>
                </c:pt>
                <c:pt idx="70" formatCode="_(* #,##0.00_);_(* \(#,##0.00\);_(* &quot;-&quot;??_);_(@_)">
                  <c:v>0</c:v>
                </c:pt>
                <c:pt idx="71" formatCode="_(* #,##0.00_);_(* \(#,##0.00\);_(* &quot;-&quot;??_);_(@_)">
                  <c:v>0</c:v>
                </c:pt>
                <c:pt idx="72" formatCode="_(* #,##0.00_);_(* \(#,##0.00\);_(* &quot;-&quot;??_);_(@_)">
                  <c:v>0</c:v>
                </c:pt>
                <c:pt idx="73" formatCode="_(* #,##0.00_);_(* \(#,##0.00\);_(* &quot;-&quot;??_);_(@_)">
                  <c:v>0</c:v>
                </c:pt>
                <c:pt idx="74" formatCode="_(* #,##0.00_);_(* \(#,##0.00\);_(* &quot;-&quot;??_);_(@_)">
                  <c:v>0</c:v>
                </c:pt>
                <c:pt idx="75" formatCode="_(* #,##0.00_);_(* \(#,##0.00\);_(* &quot;-&quot;??_);_(@_)">
                  <c:v>0</c:v>
                </c:pt>
                <c:pt idx="76" formatCode="_(* #,##0.00_);_(* \(#,##0.00\);_(* &quot;-&quot;??_);_(@_)">
                  <c:v>0</c:v>
                </c:pt>
                <c:pt idx="77" formatCode="_(* #,##0.00_);_(* \(#,##0.00\);_(* &quot;-&quot;??_);_(@_)">
                  <c:v>0</c:v>
                </c:pt>
                <c:pt idx="78" formatCode="_(* #,##0.00_);_(* \(#,##0.00\);_(* &quot;-&quot;??_);_(@_)">
                  <c:v>0</c:v>
                </c:pt>
                <c:pt idx="79" formatCode="_(* #,##0.00_);_(* \(#,##0.00\);_(* &quot;-&quot;??_);_(@_)">
                  <c:v>0</c:v>
                </c:pt>
                <c:pt idx="80" formatCode="_(* #,##0.00_);_(* \(#,##0.00\);_(* &quot;-&quot;??_);_(@_)">
                  <c:v>0</c:v>
                </c:pt>
                <c:pt idx="81" formatCode="_(* #,##0.00_);_(* \(#,##0.00\);_(* &quot;-&quot;??_);_(@_)">
                  <c:v>0</c:v>
                </c:pt>
                <c:pt idx="82" formatCode="_(* #,##0.00_);_(* \(#,##0.00\);_(* &quot;-&quot;??_);_(@_)">
                  <c:v>0</c:v>
                </c:pt>
                <c:pt idx="83" formatCode="_(* #,##0.00_);_(* \(#,##0.00\);_(* &quot;-&quot;??_);_(@_)">
                  <c:v>0</c:v>
                </c:pt>
                <c:pt idx="84" formatCode="_(* #,##0.00_);_(* \(#,##0.00\);_(* &quot;-&quot;??_);_(@_)">
                  <c:v>0</c:v>
                </c:pt>
                <c:pt idx="85" formatCode="_(* #,##0.00_);_(* \(#,##0.00\);_(* &quot;-&quot;??_);_(@_)">
                  <c:v>0</c:v>
                </c:pt>
                <c:pt idx="86" formatCode="_(* #,##0.00_);_(* \(#,##0.00\);_(* &quot;-&quot;??_);_(@_)">
                  <c:v>0</c:v>
                </c:pt>
                <c:pt idx="87" formatCode="_(* #,##0.00_);_(* \(#,##0.00\);_(* &quot;-&quot;??_);_(@_)">
                  <c:v>0</c:v>
                </c:pt>
                <c:pt idx="88" formatCode="_(* #,##0.00_);_(* \(#,##0.00\);_(* &quot;-&quot;??_);_(@_)">
                  <c:v>0</c:v>
                </c:pt>
                <c:pt idx="89" formatCode="_(* #,##0.00_);_(* \(#,##0.00\);_(* &quot;-&quot;??_);_(@_)">
                  <c:v>0</c:v>
                </c:pt>
                <c:pt idx="90" formatCode="_(* #,##0.00_);_(* \(#,##0.00\);_(* &quot;-&quot;??_);_(@_)">
                  <c:v>0</c:v>
                </c:pt>
                <c:pt idx="91" formatCode="_(* #,##0.00_);_(* \(#,##0.00\);_(* &quot;-&quot;??_);_(@_)">
                  <c:v>0</c:v>
                </c:pt>
                <c:pt idx="92" formatCode="_(* #,##0.00_);_(* \(#,##0.00\);_(* &quot;-&quot;??_);_(@_)">
                  <c:v>0</c:v>
                </c:pt>
                <c:pt idx="93" formatCode="_(* #,##0.00_);_(* \(#,##0.00\);_(* &quot;-&quot;??_);_(@_)">
                  <c:v>0</c:v>
                </c:pt>
                <c:pt idx="94" formatCode="_(* #,##0.00_);_(* \(#,##0.00\);_(* &quot;-&quot;??_);_(@_)">
                  <c:v>0</c:v>
                </c:pt>
                <c:pt idx="95" formatCode="_(* #,##0.00_);_(* \(#,##0.00\);_(* &quot;-&quot;??_);_(@_)">
                  <c:v>0</c:v>
                </c:pt>
                <c:pt idx="96" formatCode="_(* #,##0.00_);_(* \(#,##0.00\);_(* &quot;-&quot;??_);_(@_)">
                  <c:v>0</c:v>
                </c:pt>
                <c:pt idx="97" formatCode="_(* #,##0.00_);_(* \(#,##0.00\);_(* &quot;-&quot;??_);_(@_)">
                  <c:v>0</c:v>
                </c:pt>
                <c:pt idx="98" formatCode="_(* #,##0.00_);_(* \(#,##0.00\);_(* &quot;-&quot;??_);_(@_)">
                  <c:v>0</c:v>
                </c:pt>
                <c:pt idx="99" formatCode="_(* #,##0.00_);_(* \(#,##0.00\);_(* &quot;-&quot;??_);_(@_)">
                  <c:v>0</c:v>
                </c:pt>
                <c:pt idx="100" formatCode="_(* #,##0.00_);_(* \(#,##0.00\);_(* &quot;-&quot;??_);_(@_)">
                  <c:v>0</c:v>
                </c:pt>
                <c:pt idx="101" formatCode="_(* #,##0.00_);_(* \(#,##0.00\);_(* &quot;-&quot;??_);_(@_)">
                  <c:v>0</c:v>
                </c:pt>
                <c:pt idx="102" formatCode="_(* #,##0.00_);_(* \(#,##0.00\);_(* &quot;-&quot;??_);_(@_)">
                  <c:v>0</c:v>
                </c:pt>
                <c:pt idx="103" formatCode="_(* #,##0.00_);_(* \(#,##0.00\);_(* &quot;-&quot;??_);_(@_)">
                  <c:v>0</c:v>
                </c:pt>
                <c:pt idx="104" formatCode="_(* #,##0.00_);_(* \(#,##0.00\);_(* &quot;-&quot;??_);_(@_)">
                  <c:v>0</c:v>
                </c:pt>
                <c:pt idx="105" formatCode="_(* #,##0.00_);_(* \(#,##0.00\);_(* &quot;-&quot;??_);_(@_)">
                  <c:v>0</c:v>
                </c:pt>
                <c:pt idx="106" formatCode="_(* #,##0.00_);_(* \(#,##0.00\);_(* &quot;-&quot;??_);_(@_)">
                  <c:v>0</c:v>
                </c:pt>
                <c:pt idx="107" formatCode="_(* #,##0.00_);_(* \(#,##0.00\);_(* &quot;-&quot;??_);_(@_)">
                  <c:v>0</c:v>
                </c:pt>
                <c:pt idx="108" formatCode="_(* #,##0.00_);_(* \(#,##0.00\);_(* &quot;-&quot;??_);_(@_)">
                  <c:v>0</c:v>
                </c:pt>
                <c:pt idx="109" formatCode="_(* #,##0.00_);_(* \(#,##0.00\);_(* &quot;-&quot;??_);_(@_)">
                  <c:v>0</c:v>
                </c:pt>
                <c:pt idx="110" formatCode="_(* #,##0.00_);_(* \(#,##0.00\);_(* &quot;-&quot;??_);_(@_)">
                  <c:v>0</c:v>
                </c:pt>
                <c:pt idx="111" formatCode="_(* #,##0.00_);_(* \(#,##0.00\);_(* &quot;-&quot;??_);_(@_)">
                  <c:v>0</c:v>
                </c:pt>
                <c:pt idx="112" formatCode="_(* #,##0.00_);_(* \(#,##0.00\);_(* &quot;-&quot;??_);_(@_)">
                  <c:v>0</c:v>
                </c:pt>
                <c:pt idx="113" formatCode="_(* #,##0.00_);_(* \(#,##0.00\);_(* &quot;-&quot;??_);_(@_)">
                  <c:v>0</c:v>
                </c:pt>
                <c:pt idx="114" formatCode="_(* #,##0.00_);_(* \(#,##0.00\);_(* &quot;-&quot;??_);_(@_)">
                  <c:v>0</c:v>
                </c:pt>
                <c:pt idx="115" formatCode="_(* #,##0.00_);_(* \(#,##0.00\);_(* &quot;-&quot;??_);_(@_)">
                  <c:v>0</c:v>
                </c:pt>
                <c:pt idx="116" formatCode="_(* #,##0.00_);_(* \(#,##0.00\);_(* &quot;-&quot;??_);_(@_)">
                  <c:v>0</c:v>
                </c:pt>
                <c:pt idx="117" formatCode="_(* #,##0.00_);_(* \(#,##0.00\);_(* &quot;-&quot;??_);_(@_)">
                  <c:v>0</c:v>
                </c:pt>
                <c:pt idx="118" formatCode="_(* #,##0.00_);_(* \(#,##0.00\);_(* &quot;-&quot;??_);_(@_)">
                  <c:v>0</c:v>
                </c:pt>
                <c:pt idx="119" formatCode="_(* #,##0.00_);_(* \(#,##0.00\);_(* &quot;-&quot;??_);_(@_)">
                  <c:v>0</c:v>
                </c:pt>
                <c:pt idx="120" formatCode="_(* #,##0.00_);_(* \(#,##0.00\);_(* &quot;-&quot;??_);_(@_)">
                  <c:v>0</c:v>
                </c:pt>
                <c:pt idx="121" formatCode="_(* #,##0.00_);_(* \(#,##0.00\);_(* &quot;-&quot;??_);_(@_)">
                  <c:v>0</c:v>
                </c:pt>
                <c:pt idx="122" formatCode="_(* #,##0.00_);_(* \(#,##0.00\);_(* &quot;-&quot;??_);_(@_)">
                  <c:v>0</c:v>
                </c:pt>
                <c:pt idx="123" formatCode="_(* #,##0.00_);_(* \(#,##0.00\);_(* &quot;-&quot;??_);_(@_)">
                  <c:v>0</c:v>
                </c:pt>
                <c:pt idx="124" formatCode="_(* #,##0.00_);_(* \(#,##0.00\);_(* &quot;-&quot;??_);_(@_)">
                  <c:v>0</c:v>
                </c:pt>
                <c:pt idx="125" formatCode="_(* #,##0.00_);_(* \(#,##0.00\);_(* &quot;-&quot;??_);_(@_)">
                  <c:v>0</c:v>
                </c:pt>
                <c:pt idx="126" formatCode="_(* #,##0.00_);_(* \(#,##0.00\);_(* &quot;-&quot;??_);_(@_)">
                  <c:v>0</c:v>
                </c:pt>
                <c:pt idx="127" formatCode="_(* #,##0.00_);_(* \(#,##0.00\);_(* &quot;-&quot;??_);_(@_)">
                  <c:v>0</c:v>
                </c:pt>
                <c:pt idx="128" formatCode="_(* #,##0.00_);_(* \(#,##0.00\);_(* &quot;-&quot;??_);_(@_)">
                  <c:v>0</c:v>
                </c:pt>
                <c:pt idx="129" formatCode="_(* #,##0.00_);_(* \(#,##0.00\);_(* &quot;-&quot;??_);_(@_)">
                  <c:v>0</c:v>
                </c:pt>
                <c:pt idx="130" formatCode="_(* #,##0.00_);_(* \(#,##0.00\);_(* &quot;-&quot;??_);_(@_)">
                  <c:v>0</c:v>
                </c:pt>
                <c:pt idx="131" formatCode="_(* #,##0.00_);_(* \(#,##0.00\);_(* &quot;-&quot;??_);_(@_)">
                  <c:v>0</c:v>
                </c:pt>
                <c:pt idx="132" formatCode="_(* #,##0.00_);_(* \(#,##0.00\);_(* &quot;-&quot;??_);_(@_)">
                  <c:v>0</c:v>
                </c:pt>
                <c:pt idx="133" formatCode="_(* #,##0.00_);_(* \(#,##0.00\);_(* &quot;-&quot;??_);_(@_)">
                  <c:v>0</c:v>
                </c:pt>
                <c:pt idx="134" formatCode="_(* #,##0.00_);_(* \(#,##0.00\);_(* &quot;-&quot;??_);_(@_)">
                  <c:v>0</c:v>
                </c:pt>
                <c:pt idx="135" formatCode="_(* #,##0.00_);_(* \(#,##0.00\);_(* &quot;-&quot;??_);_(@_)">
                  <c:v>0</c:v>
                </c:pt>
                <c:pt idx="136" formatCode="_(* #,##0.00_);_(* \(#,##0.00\);_(* &quot;-&quot;??_);_(@_)">
                  <c:v>0</c:v>
                </c:pt>
                <c:pt idx="137" formatCode="_(* #,##0.00_);_(* \(#,##0.00\);_(* &quot;-&quot;??_);_(@_)">
                  <c:v>0</c:v>
                </c:pt>
                <c:pt idx="138" formatCode="_(* #,##0.00_);_(* \(#,##0.00\);_(* &quot;-&quot;??_);_(@_)">
                  <c:v>0</c:v>
                </c:pt>
                <c:pt idx="139" formatCode="_(* #,##0.00_);_(* \(#,##0.00\);_(* &quot;-&quot;??_);_(@_)">
                  <c:v>0</c:v>
                </c:pt>
                <c:pt idx="140" formatCode="_(* #,##0.00_);_(* \(#,##0.00\);_(* &quot;-&quot;??_);_(@_)">
                  <c:v>0</c:v>
                </c:pt>
                <c:pt idx="141" formatCode="_(* #,##0.00_);_(* \(#,##0.00\);_(* &quot;-&quot;??_);_(@_)">
                  <c:v>0</c:v>
                </c:pt>
                <c:pt idx="142" formatCode="_(* #,##0.00_);_(* \(#,##0.00\);_(* &quot;-&quot;??_);_(@_)">
                  <c:v>0</c:v>
                </c:pt>
                <c:pt idx="143" formatCode="_(* #,##0.00_);_(* \(#,##0.00\);_(* &quot;-&quot;??_);_(@_)">
                  <c:v>0</c:v>
                </c:pt>
                <c:pt idx="144" formatCode="_(* #,##0.00_);_(* \(#,##0.00\);_(* &quot;-&quot;??_);_(@_)">
                  <c:v>0</c:v>
                </c:pt>
                <c:pt idx="145" formatCode="_(* #,##0.00_);_(* \(#,##0.00\);_(* &quot;-&quot;??_);_(@_)">
                  <c:v>0</c:v>
                </c:pt>
                <c:pt idx="146" formatCode="_(* #,##0.00_);_(* \(#,##0.00\);_(* &quot;-&quot;??_);_(@_)">
                  <c:v>0</c:v>
                </c:pt>
                <c:pt idx="147" formatCode="_(* #,##0.00_);_(* \(#,##0.00\);_(* &quot;-&quot;??_);_(@_)">
                  <c:v>0</c:v>
                </c:pt>
                <c:pt idx="148" formatCode="_(* #,##0.00_);_(* \(#,##0.00\);_(* &quot;-&quot;??_);_(@_)">
                  <c:v>0</c:v>
                </c:pt>
                <c:pt idx="149" formatCode="_(* #,##0.00_);_(* \(#,##0.00\);_(* &quot;-&quot;??_);_(@_)">
                  <c:v>0</c:v>
                </c:pt>
                <c:pt idx="150" formatCode="_(* #,##0.00_);_(* \(#,##0.00\);_(* &quot;-&quot;??_);_(@_)">
                  <c:v>0</c:v>
                </c:pt>
                <c:pt idx="151" formatCode="_(* #,##0.00_);_(* \(#,##0.00\);_(* &quot;-&quot;??_);_(@_)">
                  <c:v>0</c:v>
                </c:pt>
                <c:pt idx="152" formatCode="_(* #,##0.00_);_(* \(#,##0.00\);_(* &quot;-&quot;??_);_(@_)">
                  <c:v>0</c:v>
                </c:pt>
                <c:pt idx="153" formatCode="_(* #,##0.00_);_(* \(#,##0.00\);_(* &quot;-&quot;??_);_(@_)">
                  <c:v>0</c:v>
                </c:pt>
                <c:pt idx="154" formatCode="_(* #,##0.00_);_(* \(#,##0.00\);_(* &quot;-&quot;??_);_(@_)">
                  <c:v>0</c:v>
                </c:pt>
                <c:pt idx="155" formatCode="_(* #,##0.00_);_(* \(#,##0.00\);_(* &quot;-&quot;??_);_(@_)">
                  <c:v>0</c:v>
                </c:pt>
                <c:pt idx="156" formatCode="_(* #,##0.00_);_(* \(#,##0.00\);_(* &quot;-&quot;??_);_(@_)">
                  <c:v>0</c:v>
                </c:pt>
                <c:pt idx="157" formatCode="_(* #,##0.00_);_(* \(#,##0.00\);_(* &quot;-&quot;??_);_(@_)">
                  <c:v>0</c:v>
                </c:pt>
                <c:pt idx="158" formatCode="_(* #,##0.00_);_(* \(#,##0.00\);_(* &quot;-&quot;??_);_(@_)">
                  <c:v>0</c:v>
                </c:pt>
                <c:pt idx="159" formatCode="_(* #,##0.00_);_(* \(#,##0.00\);_(* &quot;-&quot;??_);_(@_)">
                  <c:v>0</c:v>
                </c:pt>
                <c:pt idx="160" formatCode="_(* #,##0.00_);_(* \(#,##0.00\);_(* &quot;-&quot;??_);_(@_)">
                  <c:v>0</c:v>
                </c:pt>
                <c:pt idx="161" formatCode="_(* #,##0.00_);_(* \(#,##0.00\);_(* &quot;-&quot;??_);_(@_)">
                  <c:v>0</c:v>
                </c:pt>
                <c:pt idx="162" formatCode="_(* #,##0.00_);_(* \(#,##0.00\);_(* &quot;-&quot;??_);_(@_)">
                  <c:v>0</c:v>
                </c:pt>
                <c:pt idx="163" formatCode="_(* #,##0.00_);_(* \(#,##0.00\);_(* &quot;-&quot;??_);_(@_)">
                  <c:v>0</c:v>
                </c:pt>
                <c:pt idx="164" formatCode="_(* #,##0.00_);_(* \(#,##0.00\);_(* &quot;-&quot;??_);_(@_)">
                  <c:v>0</c:v>
                </c:pt>
                <c:pt idx="165" formatCode="_(* #,##0.00_);_(* \(#,##0.00\);_(* &quot;-&quot;??_);_(@_)">
                  <c:v>0</c:v>
                </c:pt>
                <c:pt idx="166" formatCode="_(* #,##0.00_);_(* \(#,##0.00\);_(* &quot;-&quot;??_);_(@_)">
                  <c:v>0</c:v>
                </c:pt>
                <c:pt idx="167" formatCode="_(* #,##0.00_);_(* \(#,##0.00\);_(* &quot;-&quot;??_);_(@_)">
                  <c:v>0</c:v>
                </c:pt>
                <c:pt idx="168" formatCode="_(* #,##0.00_);_(* \(#,##0.00\);_(* &quot;-&quot;??_);_(@_)">
                  <c:v>0</c:v>
                </c:pt>
                <c:pt idx="169" formatCode="_(* #,##0.00_);_(* \(#,##0.00\);_(* &quot;-&quot;??_);_(@_)">
                  <c:v>0</c:v>
                </c:pt>
                <c:pt idx="170" formatCode="_(* #,##0.00_);_(* \(#,##0.00\);_(* &quot;-&quot;??_);_(@_)">
                  <c:v>0</c:v>
                </c:pt>
                <c:pt idx="171" formatCode="_(* #,##0.00_);_(* \(#,##0.00\);_(* &quot;-&quot;??_);_(@_)">
                  <c:v>0</c:v>
                </c:pt>
                <c:pt idx="172" formatCode="_(* #,##0.00_);_(* \(#,##0.00\);_(* &quot;-&quot;??_);_(@_)">
                  <c:v>0</c:v>
                </c:pt>
                <c:pt idx="173" formatCode="_(* #,##0.00_);_(* \(#,##0.00\);_(* &quot;-&quot;??_);_(@_)">
                  <c:v>0</c:v>
                </c:pt>
                <c:pt idx="174" formatCode="_(* #,##0.00_);_(* \(#,##0.00\);_(* &quot;-&quot;??_);_(@_)">
                  <c:v>0</c:v>
                </c:pt>
                <c:pt idx="175" formatCode="_(* #,##0.00_);_(* \(#,##0.00\);_(* &quot;-&quot;??_);_(@_)">
                  <c:v>0</c:v>
                </c:pt>
                <c:pt idx="176" formatCode="_(* #,##0.00_);_(* \(#,##0.00\);_(* &quot;-&quot;??_);_(@_)">
                  <c:v>0</c:v>
                </c:pt>
                <c:pt idx="177" formatCode="_(* #,##0.00_);_(* \(#,##0.00\);_(* &quot;-&quot;??_);_(@_)">
                  <c:v>0</c:v>
                </c:pt>
                <c:pt idx="178" formatCode="_(* #,##0.00_);_(* \(#,##0.00\);_(* &quot;-&quot;??_);_(@_)">
                  <c:v>0</c:v>
                </c:pt>
                <c:pt idx="179" formatCode="_(* #,##0.00_);_(* \(#,##0.00\);_(* &quot;-&quot;??_);_(@_)">
                  <c:v>0</c:v>
                </c:pt>
                <c:pt idx="180" formatCode="_(* #,##0.00_);_(* \(#,##0.00\);_(* &quot;-&quot;??_);_(@_)">
                  <c:v>0</c:v>
                </c:pt>
                <c:pt idx="181" formatCode="_(* #,##0.00_);_(* \(#,##0.00\);_(* &quot;-&quot;??_);_(@_)">
                  <c:v>0</c:v>
                </c:pt>
                <c:pt idx="182" formatCode="_(* #,##0.00_);_(* \(#,##0.00\);_(* &quot;-&quot;??_);_(@_)">
                  <c:v>0</c:v>
                </c:pt>
                <c:pt idx="183" formatCode="_(* #,##0.00_);_(* \(#,##0.00\);_(* &quot;-&quot;??_);_(@_)">
                  <c:v>0</c:v>
                </c:pt>
                <c:pt idx="184" formatCode="_(* #,##0.00_);_(* \(#,##0.00\);_(* &quot;-&quot;??_);_(@_)">
                  <c:v>0</c:v>
                </c:pt>
                <c:pt idx="185" formatCode="_(* #,##0.00_);_(* \(#,##0.00\);_(* &quot;-&quot;??_);_(@_)">
                  <c:v>0</c:v>
                </c:pt>
                <c:pt idx="186" formatCode="_(* #,##0.00_);_(* \(#,##0.00\);_(* &quot;-&quot;??_);_(@_)">
                  <c:v>0</c:v>
                </c:pt>
                <c:pt idx="187" formatCode="_(* #,##0.00_);_(* \(#,##0.00\);_(* &quot;-&quot;??_);_(@_)">
                  <c:v>0</c:v>
                </c:pt>
                <c:pt idx="188" formatCode="_(* #,##0.00_);_(* \(#,##0.00\);_(* &quot;-&quot;??_);_(@_)">
                  <c:v>0</c:v>
                </c:pt>
                <c:pt idx="189" formatCode="_(* #,##0.00_);_(* \(#,##0.00\);_(* &quot;-&quot;??_);_(@_)">
                  <c:v>0</c:v>
                </c:pt>
                <c:pt idx="190" formatCode="_(* #,##0.00_);_(* \(#,##0.00\);_(* &quot;-&quot;??_);_(@_)">
                  <c:v>0</c:v>
                </c:pt>
                <c:pt idx="191" formatCode="_(* #,##0.00_);_(* \(#,##0.00\);_(* &quot;-&quot;??_);_(@_)">
                  <c:v>0</c:v>
                </c:pt>
                <c:pt idx="192" formatCode="_(* #,##0.00_);_(* \(#,##0.00\);_(* &quot;-&quot;??_);_(@_)">
                  <c:v>0</c:v>
                </c:pt>
                <c:pt idx="193" formatCode="_(* #,##0.00_);_(* \(#,##0.00\);_(* &quot;-&quot;??_);_(@_)">
                  <c:v>0</c:v>
                </c:pt>
                <c:pt idx="194" formatCode="_(* #,##0.00_);_(* \(#,##0.00\);_(* &quot;-&quot;??_);_(@_)">
                  <c:v>0</c:v>
                </c:pt>
                <c:pt idx="195" formatCode="_(* #,##0.00_);_(* \(#,##0.00\);_(* &quot;-&quot;??_);_(@_)">
                  <c:v>0</c:v>
                </c:pt>
                <c:pt idx="196" formatCode="_(* #,##0.00_);_(* \(#,##0.00\);_(* &quot;-&quot;??_);_(@_)">
                  <c:v>0</c:v>
                </c:pt>
                <c:pt idx="197" formatCode="_(* #,##0.00_);_(* \(#,##0.00\);_(* &quot;-&quot;??_);_(@_)">
                  <c:v>0</c:v>
                </c:pt>
                <c:pt idx="198" formatCode="_(* #,##0.00_);_(* \(#,##0.00\);_(* &quot;-&quot;??_);_(@_)">
                  <c:v>0</c:v>
                </c:pt>
                <c:pt idx="199" formatCode="_(* #,##0.00_);_(* \(#,##0.00\);_(* &quot;-&quot;??_);_(@_)">
                  <c:v>0</c:v>
                </c:pt>
                <c:pt idx="200" formatCode="_(* #,##0.00_);_(* \(#,##0.00\);_(* &quot;-&quot;??_);_(@_)">
                  <c:v>0</c:v>
                </c:pt>
                <c:pt idx="201" formatCode="_(* #,##0.00_);_(* \(#,##0.00\);_(* &quot;-&quot;??_);_(@_)">
                  <c:v>0</c:v>
                </c:pt>
                <c:pt idx="202" formatCode="_(* #,##0.00_);_(* \(#,##0.00\);_(* &quot;-&quot;??_);_(@_)">
                  <c:v>0</c:v>
                </c:pt>
                <c:pt idx="203" formatCode="_(* #,##0.00_);_(* \(#,##0.00\);_(* &quot;-&quot;??_);_(@_)">
                  <c:v>0</c:v>
                </c:pt>
                <c:pt idx="204" formatCode="_(* #,##0.00_);_(* \(#,##0.00\);_(* &quot;-&quot;??_);_(@_)">
                  <c:v>0</c:v>
                </c:pt>
                <c:pt idx="205" formatCode="_(* #,##0.00_);_(* \(#,##0.00\);_(* &quot;-&quot;??_);_(@_)">
                  <c:v>0</c:v>
                </c:pt>
                <c:pt idx="206" formatCode="_(* #,##0.00_);_(* \(#,##0.00\);_(* &quot;-&quot;??_);_(@_)">
                  <c:v>0</c:v>
                </c:pt>
                <c:pt idx="207" formatCode="_(* #,##0.00_);_(* \(#,##0.00\);_(* &quot;-&quot;??_);_(@_)">
                  <c:v>0</c:v>
                </c:pt>
                <c:pt idx="208" formatCode="_(* #,##0.00_);_(* \(#,##0.00\);_(* &quot;-&quot;??_);_(@_)">
                  <c:v>0</c:v>
                </c:pt>
                <c:pt idx="209" formatCode="_(* #,##0.00_);_(* \(#,##0.00\);_(* &quot;-&quot;??_);_(@_)">
                  <c:v>0</c:v>
                </c:pt>
                <c:pt idx="210" formatCode="_(* #,##0.00_);_(* \(#,##0.00\);_(* &quot;-&quot;??_);_(@_)">
                  <c:v>0</c:v>
                </c:pt>
                <c:pt idx="211" formatCode="_(* #,##0.00_);_(* \(#,##0.00\);_(* &quot;-&quot;??_);_(@_)">
                  <c:v>0</c:v>
                </c:pt>
                <c:pt idx="212" formatCode="_(* #,##0.00_);_(* \(#,##0.00\);_(* &quot;-&quot;??_);_(@_)">
                  <c:v>0</c:v>
                </c:pt>
                <c:pt idx="213" formatCode="_(* #,##0.00_);_(* \(#,##0.00\);_(* &quot;-&quot;??_);_(@_)">
                  <c:v>0</c:v>
                </c:pt>
                <c:pt idx="214" formatCode="_(* #,##0.00_);_(* \(#,##0.00\);_(* &quot;-&quot;??_);_(@_)">
                  <c:v>0</c:v>
                </c:pt>
                <c:pt idx="215" formatCode="_(* #,##0.00_);_(* \(#,##0.00\);_(* &quot;-&quot;??_);_(@_)">
                  <c:v>0</c:v>
                </c:pt>
                <c:pt idx="216" formatCode="_(* #,##0.00_);_(* \(#,##0.00\);_(* &quot;-&quot;??_);_(@_)">
                  <c:v>0</c:v>
                </c:pt>
                <c:pt idx="217" formatCode="_(* #,##0.00_);_(* \(#,##0.00\);_(* &quot;-&quot;??_);_(@_)">
                  <c:v>0</c:v>
                </c:pt>
                <c:pt idx="218" formatCode="_(* #,##0.00_);_(* \(#,##0.00\);_(* &quot;-&quot;??_);_(@_)">
                  <c:v>0</c:v>
                </c:pt>
                <c:pt idx="219" formatCode="_(* #,##0.00_);_(* \(#,##0.00\);_(* &quot;-&quot;??_);_(@_)">
                  <c:v>0</c:v>
                </c:pt>
                <c:pt idx="220" formatCode="_(* #,##0.00_);_(* \(#,##0.00\);_(* &quot;-&quot;??_);_(@_)">
                  <c:v>0</c:v>
                </c:pt>
                <c:pt idx="221" formatCode="_(* #,##0.00_);_(* \(#,##0.00\);_(* &quot;-&quot;??_);_(@_)">
                  <c:v>0</c:v>
                </c:pt>
                <c:pt idx="222" formatCode="_(* #,##0.00_);_(* \(#,##0.00\);_(* &quot;-&quot;??_);_(@_)">
                  <c:v>0</c:v>
                </c:pt>
                <c:pt idx="223" formatCode="_(* #,##0.00_);_(* \(#,##0.00\);_(* &quot;-&quot;??_);_(@_)">
                  <c:v>0</c:v>
                </c:pt>
                <c:pt idx="224" formatCode="_(* #,##0.00_);_(* \(#,##0.00\);_(* &quot;-&quot;??_);_(@_)">
                  <c:v>0</c:v>
                </c:pt>
                <c:pt idx="225" formatCode="_(* #,##0.00_);_(* \(#,##0.00\);_(* &quot;-&quot;??_);_(@_)">
                  <c:v>0</c:v>
                </c:pt>
                <c:pt idx="226" formatCode="_(* #,##0.00_);_(* \(#,##0.00\);_(* &quot;-&quot;??_);_(@_)">
                  <c:v>0</c:v>
                </c:pt>
                <c:pt idx="227" formatCode="_(* #,##0.00_);_(* \(#,##0.00\);_(* &quot;-&quot;??_);_(@_)">
                  <c:v>0</c:v>
                </c:pt>
                <c:pt idx="228" formatCode="_(* #,##0.00_);_(* \(#,##0.00\);_(* &quot;-&quot;??_);_(@_)">
                  <c:v>0</c:v>
                </c:pt>
                <c:pt idx="229" formatCode="_(* #,##0.00_);_(* \(#,##0.00\);_(* &quot;-&quot;??_);_(@_)">
                  <c:v>0</c:v>
                </c:pt>
                <c:pt idx="230" formatCode="_(* #,##0.00_);_(* \(#,##0.00\);_(* &quot;-&quot;??_);_(@_)">
                  <c:v>0</c:v>
                </c:pt>
                <c:pt idx="231" formatCode="_(* #,##0.00_);_(* \(#,##0.00\);_(* &quot;-&quot;??_);_(@_)">
                  <c:v>0</c:v>
                </c:pt>
                <c:pt idx="232" formatCode="_(* #,##0.00_);_(* \(#,##0.00\);_(* &quot;-&quot;??_);_(@_)">
                  <c:v>0</c:v>
                </c:pt>
                <c:pt idx="233" formatCode="_(* #,##0.00_);_(* \(#,##0.00\);_(* &quot;-&quot;??_);_(@_)">
                  <c:v>0</c:v>
                </c:pt>
                <c:pt idx="234" formatCode="_(* #,##0.00_);_(* \(#,##0.00\);_(* &quot;-&quot;??_);_(@_)">
                  <c:v>0</c:v>
                </c:pt>
                <c:pt idx="235" formatCode="_(* #,##0.00_);_(* \(#,##0.00\);_(* &quot;-&quot;??_);_(@_)">
                  <c:v>0</c:v>
                </c:pt>
                <c:pt idx="236" formatCode="_(* #,##0.00_);_(* \(#,##0.00\);_(* &quot;-&quot;??_);_(@_)">
                  <c:v>0</c:v>
                </c:pt>
                <c:pt idx="237" formatCode="_(* #,##0.00_);_(* \(#,##0.00\);_(* &quot;-&quot;??_);_(@_)">
                  <c:v>0</c:v>
                </c:pt>
                <c:pt idx="238" formatCode="_(* #,##0.00_);_(* \(#,##0.00\);_(* &quot;-&quot;??_);_(@_)">
                  <c:v>0</c:v>
                </c:pt>
                <c:pt idx="239" formatCode="_(* #,##0.00_);_(* \(#,##0.00\);_(* &quot;-&quot;??_);_(@_)">
                  <c:v>0</c:v>
                </c:pt>
                <c:pt idx="240" formatCode="_(* #,##0.00_);_(* \(#,##0.00\);_(* &quot;-&quot;??_);_(@_)">
                  <c:v>0</c:v>
                </c:pt>
                <c:pt idx="241" formatCode="_(* #,##0.00_);_(* \(#,##0.00\);_(* &quot;-&quot;??_);_(@_)">
                  <c:v>0</c:v>
                </c:pt>
                <c:pt idx="242" formatCode="_(* #,##0.00_);_(* \(#,##0.00\);_(* &quot;-&quot;??_);_(@_)">
                  <c:v>0</c:v>
                </c:pt>
                <c:pt idx="243" formatCode="_(* #,##0.00_);_(* \(#,##0.00\);_(* &quot;-&quot;??_);_(@_)">
                  <c:v>0</c:v>
                </c:pt>
                <c:pt idx="244" formatCode="_(* #,##0.00_);_(* \(#,##0.00\);_(* &quot;-&quot;??_);_(@_)">
                  <c:v>0</c:v>
                </c:pt>
                <c:pt idx="245" formatCode="_(* #,##0.00_);_(* \(#,##0.00\);_(* &quot;-&quot;??_);_(@_)">
                  <c:v>0</c:v>
                </c:pt>
                <c:pt idx="246" formatCode="_(* #,##0.00_);_(* \(#,##0.00\);_(* &quot;-&quot;??_);_(@_)">
                  <c:v>0</c:v>
                </c:pt>
                <c:pt idx="247" formatCode="_(* #,##0.00_);_(* \(#,##0.00\);_(* &quot;-&quot;??_);_(@_)">
                  <c:v>0</c:v>
                </c:pt>
                <c:pt idx="248" formatCode="_(* #,##0.00_);_(* \(#,##0.00\);_(* &quot;-&quot;??_);_(@_)">
                  <c:v>0</c:v>
                </c:pt>
                <c:pt idx="249" formatCode="_(* #,##0.00_);_(* \(#,##0.00\);_(* &quot;-&quot;??_);_(@_)">
                  <c:v>0</c:v>
                </c:pt>
                <c:pt idx="250" formatCode="_(* #,##0.00_);_(* \(#,##0.00\);_(* &quot;-&quot;??_);_(@_)">
                  <c:v>0</c:v>
                </c:pt>
                <c:pt idx="251" formatCode="_(* #,##0.00_);_(* \(#,##0.00\);_(* &quot;-&quot;??_);_(@_)">
                  <c:v>0</c:v>
                </c:pt>
                <c:pt idx="252" formatCode="_(* #,##0.00_);_(* \(#,##0.00\);_(* &quot;-&quot;??_);_(@_)">
                  <c:v>0</c:v>
                </c:pt>
                <c:pt idx="253" formatCode="_(* #,##0.00_);_(* \(#,##0.00\);_(* &quot;-&quot;??_);_(@_)">
                  <c:v>0</c:v>
                </c:pt>
                <c:pt idx="254" formatCode="_(* #,##0.00_);_(* \(#,##0.00\);_(* &quot;-&quot;??_);_(@_)">
                  <c:v>0</c:v>
                </c:pt>
                <c:pt idx="255" formatCode="_(* #,##0.00_);_(* \(#,##0.00\);_(* &quot;-&quot;??_);_(@_)">
                  <c:v>0</c:v>
                </c:pt>
                <c:pt idx="256" formatCode="_(* #,##0.00_);_(* \(#,##0.00\);_(* &quot;-&quot;??_);_(@_)">
                  <c:v>0</c:v>
                </c:pt>
                <c:pt idx="257" formatCode="_(* #,##0.00_);_(* \(#,##0.00\);_(* &quot;-&quot;??_);_(@_)">
                  <c:v>0</c:v>
                </c:pt>
                <c:pt idx="258" formatCode="_(* #,##0.00_);_(* \(#,##0.00\);_(* &quot;-&quot;??_);_(@_)">
                  <c:v>0</c:v>
                </c:pt>
                <c:pt idx="259" formatCode="_(* #,##0.00_);_(* \(#,##0.00\);_(* &quot;-&quot;??_);_(@_)">
                  <c:v>0</c:v>
                </c:pt>
                <c:pt idx="260" formatCode="_(* #,##0.00_);_(* \(#,##0.00\);_(* &quot;-&quot;??_);_(@_)">
                  <c:v>0</c:v>
                </c:pt>
                <c:pt idx="261" formatCode="_(* #,##0.00_);_(* \(#,##0.00\);_(* &quot;-&quot;??_);_(@_)">
                  <c:v>0</c:v>
                </c:pt>
                <c:pt idx="262" formatCode="_(* #,##0.00_);_(* \(#,##0.00\);_(* &quot;-&quot;??_);_(@_)">
                  <c:v>0</c:v>
                </c:pt>
                <c:pt idx="263" formatCode="_(* #,##0.00_);_(* \(#,##0.00\);_(* &quot;-&quot;??_);_(@_)">
                  <c:v>0</c:v>
                </c:pt>
                <c:pt idx="264" formatCode="_(* #,##0.00_);_(* \(#,##0.00\);_(* &quot;-&quot;??_);_(@_)">
                  <c:v>0</c:v>
                </c:pt>
                <c:pt idx="265" formatCode="_(* #,##0.00_);_(* \(#,##0.00\);_(* &quot;-&quot;??_);_(@_)">
                  <c:v>0</c:v>
                </c:pt>
                <c:pt idx="266" formatCode="_(* #,##0.00_);_(* \(#,##0.00\);_(* &quot;-&quot;??_);_(@_)">
                  <c:v>0</c:v>
                </c:pt>
                <c:pt idx="267" formatCode="_(* #,##0.00_);_(* \(#,##0.00\);_(* &quot;-&quot;??_);_(@_)">
                  <c:v>0</c:v>
                </c:pt>
                <c:pt idx="268" formatCode="_(* #,##0.00_);_(* \(#,##0.00\);_(* &quot;-&quot;??_);_(@_)">
                  <c:v>0</c:v>
                </c:pt>
                <c:pt idx="269" formatCode="_(* #,##0.00_);_(* \(#,##0.00\);_(* &quot;-&quot;??_);_(@_)">
                  <c:v>0</c:v>
                </c:pt>
                <c:pt idx="270" formatCode="_(* #,##0.00_);_(* \(#,##0.00\);_(* &quot;-&quot;??_);_(@_)">
                  <c:v>0</c:v>
                </c:pt>
                <c:pt idx="271" formatCode="_(* #,##0.00_);_(* \(#,##0.00\);_(* &quot;-&quot;??_);_(@_)">
                  <c:v>0</c:v>
                </c:pt>
                <c:pt idx="272" formatCode="_(* #,##0.00_);_(* \(#,##0.00\);_(* &quot;-&quot;??_);_(@_)">
                  <c:v>0</c:v>
                </c:pt>
                <c:pt idx="273" formatCode="_(* #,##0.00_);_(* \(#,##0.00\);_(* &quot;-&quot;??_);_(@_)">
                  <c:v>0</c:v>
                </c:pt>
                <c:pt idx="274" formatCode="_(* #,##0.00_);_(* \(#,##0.00\);_(* &quot;-&quot;??_);_(@_)">
                  <c:v>0</c:v>
                </c:pt>
                <c:pt idx="275" formatCode="_(* #,##0.00_);_(* \(#,##0.00\);_(* &quot;-&quot;??_);_(@_)">
                  <c:v>0</c:v>
                </c:pt>
                <c:pt idx="276" formatCode="_(* #,##0.00_);_(* \(#,##0.00\);_(* &quot;-&quot;??_);_(@_)">
                  <c:v>0</c:v>
                </c:pt>
                <c:pt idx="277" formatCode="_(* #,##0.00_);_(* \(#,##0.00\);_(* &quot;-&quot;??_);_(@_)">
                  <c:v>0</c:v>
                </c:pt>
                <c:pt idx="278" formatCode="_(* #,##0.00_);_(* \(#,##0.00\);_(* &quot;-&quot;??_);_(@_)">
                  <c:v>0</c:v>
                </c:pt>
                <c:pt idx="279" formatCode="_(* #,##0.00_);_(* \(#,##0.00\);_(* &quot;-&quot;??_);_(@_)">
                  <c:v>0</c:v>
                </c:pt>
                <c:pt idx="280" formatCode="_(* #,##0.00_);_(* \(#,##0.00\);_(* &quot;-&quot;??_);_(@_)">
                  <c:v>0</c:v>
                </c:pt>
                <c:pt idx="281" formatCode="_(* #,##0.00_);_(* \(#,##0.00\);_(* &quot;-&quot;??_);_(@_)">
                  <c:v>0</c:v>
                </c:pt>
                <c:pt idx="282" formatCode="_(* #,##0.00_);_(* \(#,##0.00\);_(* &quot;-&quot;??_);_(@_)">
                  <c:v>0</c:v>
                </c:pt>
                <c:pt idx="283" formatCode="_(* #,##0.00_);_(* \(#,##0.00\);_(* &quot;-&quot;??_);_(@_)">
                  <c:v>0</c:v>
                </c:pt>
                <c:pt idx="284" formatCode="_(* #,##0.00_);_(* \(#,##0.00\);_(* &quot;-&quot;??_);_(@_)">
                  <c:v>0</c:v>
                </c:pt>
                <c:pt idx="285" formatCode="_(* #,##0.00_);_(* \(#,##0.00\);_(* &quot;-&quot;??_);_(@_)">
                  <c:v>0</c:v>
                </c:pt>
                <c:pt idx="286" formatCode="_(* #,##0.00_);_(* \(#,##0.00\);_(* &quot;-&quot;??_);_(@_)">
                  <c:v>0</c:v>
                </c:pt>
                <c:pt idx="287" formatCode="_(* #,##0.00_);_(* \(#,##0.00\);_(* &quot;-&quot;??_);_(@_)">
                  <c:v>0</c:v>
                </c:pt>
                <c:pt idx="288" formatCode="_(* #,##0.00_);_(* \(#,##0.00\);_(* &quot;-&quot;??_);_(@_)">
                  <c:v>0</c:v>
                </c:pt>
                <c:pt idx="289" formatCode="_(* #,##0.00_);_(* \(#,##0.00\);_(* &quot;-&quot;??_);_(@_)">
                  <c:v>0</c:v>
                </c:pt>
                <c:pt idx="290" formatCode="_(* #,##0.00_);_(* \(#,##0.00\);_(* &quot;-&quot;??_);_(@_)">
                  <c:v>0</c:v>
                </c:pt>
                <c:pt idx="291" formatCode="_(* #,##0.00_);_(* \(#,##0.00\);_(* &quot;-&quot;??_);_(@_)">
                  <c:v>0</c:v>
                </c:pt>
                <c:pt idx="292" formatCode="_(* #,##0.00_);_(* \(#,##0.00\);_(* &quot;-&quot;??_);_(@_)">
                  <c:v>0</c:v>
                </c:pt>
                <c:pt idx="293" formatCode="_(* #,##0.00_);_(* \(#,##0.00\);_(* &quot;-&quot;??_);_(@_)">
                  <c:v>0</c:v>
                </c:pt>
                <c:pt idx="294" formatCode="_(* #,##0.00_);_(* \(#,##0.00\);_(* &quot;-&quot;??_);_(@_)">
                  <c:v>0</c:v>
                </c:pt>
                <c:pt idx="295" formatCode="_(* #,##0.00_);_(* \(#,##0.00\);_(* &quot;-&quot;??_);_(@_)">
                  <c:v>0</c:v>
                </c:pt>
                <c:pt idx="296" formatCode="_(* #,##0.00_);_(* \(#,##0.00\);_(* &quot;-&quot;??_);_(@_)">
                  <c:v>0</c:v>
                </c:pt>
                <c:pt idx="297" formatCode="_(* #,##0.00_);_(* \(#,##0.00\);_(* &quot;-&quot;??_);_(@_)">
                  <c:v>0</c:v>
                </c:pt>
                <c:pt idx="298" formatCode="_(* #,##0.00_);_(* \(#,##0.00\);_(* &quot;-&quot;??_);_(@_)">
                  <c:v>0</c:v>
                </c:pt>
                <c:pt idx="299" formatCode="_(* #,##0.00_);_(* \(#,##0.00\);_(* &quot;-&quot;??_);_(@_)">
                  <c:v>0</c:v>
                </c:pt>
                <c:pt idx="300" formatCode="_(* #,##0.00_);_(* \(#,##0.00\);_(* &quot;-&quot;??_);_(@_)">
                  <c:v>0</c:v>
                </c:pt>
                <c:pt idx="301" formatCode="_(* #,##0.00_);_(* \(#,##0.00\);_(* &quot;-&quot;??_);_(@_)">
                  <c:v>0</c:v>
                </c:pt>
                <c:pt idx="302" formatCode="_(* #,##0.00_);_(* \(#,##0.00\);_(* &quot;-&quot;??_);_(@_)">
                  <c:v>0</c:v>
                </c:pt>
                <c:pt idx="303" formatCode="_(* #,##0.00_);_(* \(#,##0.00\);_(* &quot;-&quot;??_);_(@_)">
                  <c:v>0</c:v>
                </c:pt>
                <c:pt idx="304" formatCode="_(* #,##0.00_);_(* \(#,##0.00\);_(* &quot;-&quot;??_);_(@_)">
                  <c:v>0</c:v>
                </c:pt>
                <c:pt idx="305" formatCode="_(* #,##0.00_);_(* \(#,##0.00\);_(* &quot;-&quot;??_);_(@_)">
                  <c:v>0</c:v>
                </c:pt>
                <c:pt idx="306" formatCode="_(* #,##0.00_);_(* \(#,##0.00\);_(* &quot;-&quot;??_);_(@_)">
                  <c:v>0</c:v>
                </c:pt>
                <c:pt idx="307" formatCode="_(* #,##0.00_);_(* \(#,##0.00\);_(* &quot;-&quot;??_);_(@_)">
                  <c:v>0</c:v>
                </c:pt>
                <c:pt idx="308" formatCode="_(* #,##0.00_);_(* \(#,##0.00\);_(* &quot;-&quot;??_);_(@_)">
                  <c:v>0</c:v>
                </c:pt>
                <c:pt idx="309" formatCode="_(* #,##0.00_);_(* \(#,##0.00\);_(* &quot;-&quot;??_);_(@_)">
                  <c:v>0</c:v>
                </c:pt>
                <c:pt idx="310" formatCode="_(* #,##0.00_);_(* \(#,##0.00\);_(* &quot;-&quot;??_);_(@_)">
                  <c:v>0</c:v>
                </c:pt>
                <c:pt idx="311" formatCode="_(* #,##0.00_);_(* \(#,##0.00\);_(* &quot;-&quot;??_);_(@_)">
                  <c:v>0</c:v>
                </c:pt>
                <c:pt idx="312" formatCode="_(* #,##0.00_);_(* \(#,##0.00\);_(* &quot;-&quot;??_);_(@_)">
                  <c:v>0</c:v>
                </c:pt>
                <c:pt idx="313" formatCode="_(* #,##0.00_);_(* \(#,##0.00\);_(* &quot;-&quot;??_);_(@_)">
                  <c:v>0</c:v>
                </c:pt>
                <c:pt idx="314" formatCode="_(* #,##0.00_);_(* \(#,##0.00\);_(* &quot;-&quot;??_);_(@_)">
                  <c:v>0</c:v>
                </c:pt>
                <c:pt idx="315" formatCode="_(* #,##0.00_);_(* \(#,##0.00\);_(* &quot;-&quot;??_);_(@_)">
                  <c:v>0</c:v>
                </c:pt>
                <c:pt idx="316" formatCode="_(* #,##0.00_);_(* \(#,##0.00\);_(* &quot;-&quot;??_);_(@_)">
                  <c:v>0</c:v>
                </c:pt>
                <c:pt idx="317" formatCode="_(* #,##0.00_);_(* \(#,##0.00\);_(* &quot;-&quot;??_);_(@_)">
                  <c:v>0</c:v>
                </c:pt>
                <c:pt idx="318" formatCode="_(* #,##0.00_);_(* \(#,##0.00\);_(* &quot;-&quot;??_);_(@_)">
                  <c:v>0</c:v>
                </c:pt>
                <c:pt idx="319" formatCode="_(* #,##0.00_);_(* \(#,##0.00\);_(* &quot;-&quot;??_);_(@_)">
                  <c:v>0</c:v>
                </c:pt>
                <c:pt idx="320" formatCode="_(* #,##0.00_);_(* \(#,##0.00\);_(* &quot;-&quot;??_);_(@_)">
                  <c:v>0</c:v>
                </c:pt>
                <c:pt idx="321" formatCode="_(* #,##0.00_);_(* \(#,##0.00\);_(* &quot;-&quot;??_);_(@_)">
                  <c:v>0</c:v>
                </c:pt>
                <c:pt idx="322" formatCode="_(* #,##0.00_);_(* \(#,##0.00\);_(* &quot;-&quot;??_);_(@_)">
                  <c:v>0</c:v>
                </c:pt>
                <c:pt idx="323" formatCode="_(* #,##0.00_);_(* \(#,##0.00\);_(* &quot;-&quot;??_);_(@_)">
                  <c:v>0</c:v>
                </c:pt>
                <c:pt idx="324" formatCode="_(* #,##0.00_);_(* \(#,##0.00\);_(* &quot;-&quot;??_);_(@_)">
                  <c:v>0</c:v>
                </c:pt>
                <c:pt idx="325" formatCode="_(* #,##0.00_);_(* \(#,##0.00\);_(* &quot;-&quot;??_);_(@_)">
                  <c:v>0</c:v>
                </c:pt>
                <c:pt idx="326" formatCode="_(* #,##0.00_);_(* \(#,##0.00\);_(* &quot;-&quot;??_);_(@_)">
                  <c:v>0</c:v>
                </c:pt>
                <c:pt idx="327" formatCode="_(* #,##0.00_);_(* \(#,##0.00\);_(* &quot;-&quot;??_);_(@_)">
                  <c:v>0</c:v>
                </c:pt>
                <c:pt idx="328" formatCode="_(* #,##0.00_);_(* \(#,##0.00\);_(* &quot;-&quot;??_);_(@_)">
                  <c:v>0</c:v>
                </c:pt>
                <c:pt idx="329" formatCode="_(* #,##0.00_);_(* \(#,##0.00\);_(* &quot;-&quot;??_);_(@_)">
                  <c:v>0</c:v>
                </c:pt>
                <c:pt idx="330" formatCode="_(* #,##0.00_);_(* \(#,##0.00\);_(* &quot;-&quot;??_);_(@_)">
                  <c:v>0</c:v>
                </c:pt>
                <c:pt idx="331" formatCode="_(* #,##0.00_);_(* \(#,##0.00\);_(* &quot;-&quot;??_);_(@_)">
                  <c:v>0</c:v>
                </c:pt>
                <c:pt idx="332" formatCode="_(* #,##0.00_);_(* \(#,##0.00\);_(* &quot;-&quot;??_);_(@_)">
                  <c:v>0</c:v>
                </c:pt>
                <c:pt idx="333" formatCode="_(* #,##0.00_);_(* \(#,##0.00\);_(* &quot;-&quot;??_);_(@_)">
                  <c:v>0</c:v>
                </c:pt>
                <c:pt idx="334" formatCode="_(* #,##0.00_);_(* \(#,##0.00\);_(* &quot;-&quot;??_);_(@_)">
                  <c:v>0</c:v>
                </c:pt>
                <c:pt idx="335" formatCode="_(* #,##0.00_);_(* \(#,##0.00\);_(* &quot;-&quot;??_);_(@_)">
                  <c:v>0</c:v>
                </c:pt>
                <c:pt idx="336" formatCode="_(* #,##0.00_);_(* \(#,##0.00\);_(* &quot;-&quot;??_);_(@_)">
                  <c:v>0</c:v>
                </c:pt>
                <c:pt idx="337" formatCode="_(* #,##0.00_);_(* \(#,##0.00\);_(* &quot;-&quot;??_);_(@_)">
                  <c:v>0</c:v>
                </c:pt>
                <c:pt idx="338" formatCode="_(* #,##0.00_);_(* \(#,##0.00\);_(* &quot;-&quot;??_);_(@_)">
                  <c:v>0</c:v>
                </c:pt>
                <c:pt idx="339" formatCode="_(* #,##0.00_);_(* \(#,##0.00\);_(* &quot;-&quot;??_);_(@_)">
                  <c:v>0</c:v>
                </c:pt>
                <c:pt idx="340" formatCode="_(* #,##0.00_);_(* \(#,##0.00\);_(* &quot;-&quot;??_);_(@_)">
                  <c:v>0</c:v>
                </c:pt>
                <c:pt idx="341" formatCode="_(* #,##0.00_);_(* \(#,##0.00\);_(* &quot;-&quot;??_);_(@_)">
                  <c:v>0</c:v>
                </c:pt>
                <c:pt idx="342" formatCode="_(* #,##0.00_);_(* \(#,##0.00\);_(* &quot;-&quot;??_);_(@_)">
                  <c:v>0</c:v>
                </c:pt>
                <c:pt idx="343" formatCode="_(* #,##0.00_);_(* \(#,##0.00\);_(* &quot;-&quot;??_);_(@_)">
                  <c:v>0</c:v>
                </c:pt>
                <c:pt idx="344" formatCode="_(* #,##0.00_);_(* \(#,##0.00\);_(* &quot;-&quot;??_);_(@_)">
                  <c:v>0</c:v>
                </c:pt>
                <c:pt idx="345" formatCode="_(* #,##0.00_);_(* \(#,##0.00\);_(* &quot;-&quot;??_);_(@_)">
                  <c:v>0</c:v>
                </c:pt>
                <c:pt idx="346" formatCode="_(* #,##0.00_);_(* \(#,##0.00\);_(* &quot;-&quot;??_);_(@_)">
                  <c:v>0</c:v>
                </c:pt>
                <c:pt idx="347" formatCode="_(* #,##0.00_);_(* \(#,##0.00\);_(* &quot;-&quot;??_);_(@_)">
                  <c:v>0</c:v>
                </c:pt>
                <c:pt idx="348" formatCode="_(* #,##0.00_);_(* \(#,##0.00\);_(* &quot;-&quot;??_);_(@_)">
                  <c:v>0</c:v>
                </c:pt>
                <c:pt idx="349" formatCode="_(* #,##0.00_);_(* \(#,##0.00\);_(* &quot;-&quot;??_);_(@_)">
                  <c:v>0</c:v>
                </c:pt>
                <c:pt idx="350" formatCode="_(* #,##0.00_);_(* \(#,##0.00\);_(* &quot;-&quot;??_);_(@_)">
                  <c:v>0</c:v>
                </c:pt>
                <c:pt idx="351" formatCode="_(* #,##0.00_);_(* \(#,##0.00\);_(* &quot;-&quot;??_);_(@_)">
                  <c:v>0</c:v>
                </c:pt>
                <c:pt idx="352" formatCode="_(* #,##0.00_);_(* \(#,##0.00\);_(* &quot;-&quot;??_);_(@_)">
                  <c:v>0</c:v>
                </c:pt>
                <c:pt idx="353" formatCode="_(* #,##0.00_);_(* \(#,##0.00\);_(* &quot;-&quot;??_);_(@_)">
                  <c:v>0</c:v>
                </c:pt>
                <c:pt idx="354" formatCode="_(* #,##0.00_);_(* \(#,##0.00\);_(* &quot;-&quot;??_);_(@_)">
                  <c:v>0</c:v>
                </c:pt>
                <c:pt idx="355" formatCode="_(* #,##0.00_);_(* \(#,##0.00\);_(* &quot;-&quot;??_);_(@_)">
                  <c:v>0</c:v>
                </c:pt>
                <c:pt idx="356" formatCode="_(* #,##0.00_);_(* \(#,##0.00\);_(* &quot;-&quot;??_);_(@_)">
                  <c:v>0</c:v>
                </c:pt>
                <c:pt idx="357" formatCode="_(* #,##0.00_);_(* \(#,##0.00\);_(* &quot;-&quot;??_);_(@_)">
                  <c:v>0</c:v>
                </c:pt>
                <c:pt idx="358" formatCode="_(* #,##0.00_);_(* \(#,##0.00\);_(* &quot;-&quot;??_);_(@_)">
                  <c:v>0</c:v>
                </c:pt>
                <c:pt idx="359" formatCode="_(* #,##0.00_);_(* \(#,##0.00\);_(* &quot;-&quot;??_);_(@_)">
                  <c:v>0</c:v>
                </c:pt>
                <c:pt idx="360" formatCode="_(* #,##0.00_);_(* \(#,##0.00\);_(* &quot;-&quot;??_);_(@_)">
                  <c:v>0</c:v>
                </c:pt>
                <c:pt idx="361" formatCode="_(* #,##0.00_);_(* \(#,##0.00\);_(* &quot;-&quot;??_);_(@_)">
                  <c:v>0</c:v>
                </c:pt>
                <c:pt idx="362" formatCode="_(* #,##0.00_);_(* \(#,##0.00\);_(* &quot;-&quot;??_);_(@_)">
                  <c:v>0</c:v>
                </c:pt>
                <c:pt idx="363" formatCode="_(* #,##0.00_);_(* \(#,##0.00\);_(* &quot;-&quot;??_);_(@_)">
                  <c:v>0</c:v>
                </c:pt>
                <c:pt idx="364" formatCode="_(* #,##0.00_);_(* \(#,##0.00\);_(* &quot;-&quot;??_);_(@_)">
                  <c:v>0</c:v>
                </c:pt>
                <c:pt idx="365" formatCode="_(* #,##0.00_);_(* \(#,##0.00\);_(* &quot;-&quot;??_);_(@_)">
                  <c:v>0</c:v>
                </c:pt>
                <c:pt idx="366" formatCode="_(* #,##0.00_);_(* \(#,##0.00\);_(* &quot;-&quot;??_);_(@_)">
                  <c:v>0</c:v>
                </c:pt>
                <c:pt idx="367" formatCode="_(* #,##0.00_);_(* \(#,##0.00\);_(* &quot;-&quot;??_);_(@_)">
                  <c:v>0</c:v>
                </c:pt>
                <c:pt idx="368" formatCode="_(* #,##0.00_);_(* \(#,##0.00\);_(* &quot;-&quot;??_);_(@_)">
                  <c:v>0</c:v>
                </c:pt>
                <c:pt idx="369" formatCode="_(* #,##0.00_);_(* \(#,##0.00\);_(* &quot;-&quot;??_);_(@_)">
                  <c:v>0</c:v>
                </c:pt>
                <c:pt idx="370" formatCode="_(* #,##0.00_);_(* \(#,##0.00\);_(* &quot;-&quot;??_);_(@_)">
                  <c:v>0</c:v>
                </c:pt>
                <c:pt idx="371" formatCode="_(* #,##0.00_);_(* \(#,##0.00\);_(* &quot;-&quot;??_);_(@_)">
                  <c:v>0</c:v>
                </c:pt>
                <c:pt idx="372" formatCode="_(* #,##0.00_);_(* \(#,##0.00\);_(* &quot;-&quot;??_);_(@_)">
                  <c:v>0</c:v>
                </c:pt>
                <c:pt idx="373" formatCode="_(* #,##0.00_);_(* \(#,##0.00\);_(* &quot;-&quot;??_);_(@_)">
                  <c:v>0</c:v>
                </c:pt>
                <c:pt idx="374" formatCode="_(* #,##0.00_);_(* \(#,##0.00\);_(* &quot;-&quot;??_);_(@_)">
                  <c:v>0</c:v>
                </c:pt>
                <c:pt idx="375" formatCode="_(* #,##0.00_);_(* \(#,##0.00\);_(* &quot;-&quot;??_);_(@_)">
                  <c:v>0</c:v>
                </c:pt>
                <c:pt idx="376" formatCode="_(* #,##0.00_);_(* \(#,##0.00\);_(* &quot;-&quot;??_);_(@_)">
                  <c:v>0</c:v>
                </c:pt>
                <c:pt idx="377" formatCode="_(* #,##0.00_);_(* \(#,##0.00\);_(* &quot;-&quot;??_);_(@_)">
                  <c:v>0</c:v>
                </c:pt>
                <c:pt idx="378" formatCode="_(* #,##0.00_);_(* \(#,##0.00\);_(* &quot;-&quot;??_);_(@_)">
                  <c:v>0</c:v>
                </c:pt>
                <c:pt idx="379" formatCode="_(* #,##0.00_);_(* \(#,##0.00\);_(* &quot;-&quot;??_);_(@_)">
                  <c:v>0</c:v>
                </c:pt>
                <c:pt idx="380" formatCode="_(* #,##0.00_);_(* \(#,##0.00\);_(* &quot;-&quot;??_);_(@_)">
                  <c:v>0</c:v>
                </c:pt>
                <c:pt idx="381" formatCode="_(* #,##0.00_);_(* \(#,##0.00\);_(* &quot;-&quot;??_);_(@_)">
                  <c:v>0</c:v>
                </c:pt>
                <c:pt idx="382" formatCode="_(* #,##0.00_);_(* \(#,##0.00\);_(* &quot;-&quot;??_);_(@_)">
                  <c:v>0</c:v>
                </c:pt>
                <c:pt idx="383" formatCode="_(* #,##0.00_);_(* \(#,##0.00\);_(* &quot;-&quot;??_);_(@_)">
                  <c:v>0</c:v>
                </c:pt>
                <c:pt idx="384" formatCode="_(* #,##0.00_);_(* \(#,##0.00\);_(* &quot;-&quot;??_);_(@_)">
                  <c:v>0</c:v>
                </c:pt>
                <c:pt idx="385" formatCode="_(* #,##0.00_);_(* \(#,##0.00\);_(* &quot;-&quot;??_);_(@_)">
                  <c:v>0</c:v>
                </c:pt>
                <c:pt idx="386" formatCode="_(* #,##0.00_);_(* \(#,##0.00\);_(* &quot;-&quot;??_);_(@_)">
                  <c:v>0</c:v>
                </c:pt>
                <c:pt idx="387" formatCode="_(* #,##0.00_);_(* \(#,##0.00\);_(* &quot;-&quot;??_);_(@_)">
                  <c:v>0</c:v>
                </c:pt>
                <c:pt idx="388" formatCode="_(* #,##0.00_);_(* \(#,##0.00\);_(* &quot;-&quot;??_);_(@_)">
                  <c:v>0</c:v>
                </c:pt>
                <c:pt idx="389" formatCode="_(* #,##0.00_);_(* \(#,##0.00\);_(* &quot;-&quot;??_);_(@_)">
                  <c:v>0</c:v>
                </c:pt>
                <c:pt idx="390" formatCode="_(* #,##0.00_);_(* \(#,##0.00\);_(* &quot;-&quot;??_);_(@_)">
                  <c:v>0</c:v>
                </c:pt>
                <c:pt idx="391" formatCode="_(* #,##0.00_);_(* \(#,##0.00\);_(* &quot;-&quot;??_);_(@_)">
                  <c:v>0</c:v>
                </c:pt>
                <c:pt idx="392" formatCode="_(* #,##0.00_);_(* \(#,##0.00\);_(* &quot;-&quot;??_);_(@_)">
                  <c:v>0</c:v>
                </c:pt>
                <c:pt idx="393" formatCode="_(* #,##0.00_);_(* \(#,##0.00\);_(* &quot;-&quot;??_);_(@_)">
                  <c:v>0</c:v>
                </c:pt>
                <c:pt idx="394" formatCode="_(* #,##0.00_);_(* \(#,##0.00\);_(* &quot;-&quot;??_);_(@_)">
                  <c:v>0</c:v>
                </c:pt>
                <c:pt idx="395" formatCode="_(* #,##0.00_);_(* \(#,##0.00\);_(* &quot;-&quot;??_);_(@_)">
                  <c:v>0</c:v>
                </c:pt>
                <c:pt idx="396" formatCode="_(* #,##0.00_);_(* \(#,##0.00\);_(* &quot;-&quot;??_);_(@_)">
                  <c:v>0</c:v>
                </c:pt>
                <c:pt idx="397" formatCode="_(* #,##0.00_);_(* \(#,##0.00\);_(* &quot;-&quot;??_);_(@_)">
                  <c:v>0</c:v>
                </c:pt>
                <c:pt idx="398" formatCode="_(* #,##0.00_);_(* \(#,##0.00\);_(* &quot;-&quot;??_);_(@_)">
                  <c:v>0</c:v>
                </c:pt>
                <c:pt idx="399" formatCode="_(* #,##0.00_);_(* \(#,##0.00\);_(* &quot;-&quot;??_);_(@_)">
                  <c:v>0</c:v>
                </c:pt>
                <c:pt idx="400" formatCode="_(* #,##0.00_);_(* \(#,##0.00\);_(* &quot;-&quot;??_);_(@_)">
                  <c:v>0</c:v>
                </c:pt>
                <c:pt idx="401" formatCode="_(* #,##0.00_);_(* \(#,##0.00\);_(* &quot;-&quot;??_);_(@_)">
                  <c:v>0</c:v>
                </c:pt>
                <c:pt idx="402" formatCode="_(* #,##0.00_);_(* \(#,##0.00\);_(* &quot;-&quot;??_);_(@_)">
                  <c:v>0</c:v>
                </c:pt>
                <c:pt idx="403" formatCode="_(* #,##0.00_);_(* \(#,##0.00\);_(* &quot;-&quot;??_);_(@_)">
                  <c:v>0</c:v>
                </c:pt>
                <c:pt idx="404" formatCode="_(* #,##0.00_);_(* \(#,##0.00\);_(* &quot;-&quot;??_);_(@_)">
                  <c:v>0</c:v>
                </c:pt>
                <c:pt idx="405" formatCode="_(* #,##0.00_);_(* \(#,##0.00\);_(* &quot;-&quot;??_);_(@_)">
                  <c:v>0</c:v>
                </c:pt>
                <c:pt idx="406" formatCode="_(* #,##0.00_);_(* \(#,##0.00\);_(* &quot;-&quot;??_);_(@_)">
                  <c:v>0</c:v>
                </c:pt>
                <c:pt idx="407" formatCode="_(* #,##0.00_);_(* \(#,##0.00\);_(* &quot;-&quot;??_);_(@_)">
                  <c:v>0</c:v>
                </c:pt>
                <c:pt idx="408" formatCode="_(* #,##0.00_);_(* \(#,##0.00\);_(* &quot;-&quot;??_);_(@_)">
                  <c:v>0</c:v>
                </c:pt>
                <c:pt idx="409" formatCode="_(* #,##0.00_);_(* \(#,##0.00\);_(* &quot;-&quot;??_);_(@_)">
                  <c:v>0</c:v>
                </c:pt>
                <c:pt idx="410" formatCode="_(* #,##0.00_);_(* \(#,##0.00\);_(* &quot;-&quot;??_);_(@_)">
                  <c:v>0</c:v>
                </c:pt>
                <c:pt idx="411" formatCode="_(* #,##0.00_);_(* \(#,##0.00\);_(* &quot;-&quot;??_);_(@_)">
                  <c:v>0</c:v>
                </c:pt>
                <c:pt idx="412" formatCode="_(* #,##0.00_);_(* \(#,##0.00\);_(* &quot;-&quot;??_);_(@_)">
                  <c:v>0</c:v>
                </c:pt>
                <c:pt idx="413" formatCode="_(* #,##0.00_);_(* \(#,##0.00\);_(* &quot;-&quot;??_);_(@_)">
                  <c:v>0</c:v>
                </c:pt>
                <c:pt idx="414" formatCode="_(* #,##0.00_);_(* \(#,##0.00\);_(* &quot;-&quot;??_);_(@_)">
                  <c:v>0</c:v>
                </c:pt>
                <c:pt idx="415" formatCode="_(* #,##0.00_);_(* \(#,##0.00\);_(* &quot;-&quot;??_);_(@_)">
                  <c:v>0</c:v>
                </c:pt>
                <c:pt idx="416" formatCode="_(* #,##0.00_);_(* \(#,##0.00\);_(* &quot;-&quot;??_);_(@_)">
                  <c:v>0</c:v>
                </c:pt>
                <c:pt idx="417" formatCode="_(* #,##0.00_);_(* \(#,##0.00\);_(* &quot;-&quot;??_);_(@_)">
                  <c:v>0</c:v>
                </c:pt>
                <c:pt idx="418" formatCode="_(* #,##0.00_);_(* \(#,##0.00\);_(* &quot;-&quot;??_);_(@_)">
                  <c:v>0</c:v>
                </c:pt>
                <c:pt idx="419" formatCode="_(* #,##0.00_);_(* \(#,##0.00\);_(* &quot;-&quot;??_);_(@_)">
                  <c:v>0</c:v>
                </c:pt>
                <c:pt idx="420" formatCode="_(* #,##0.00_);_(* \(#,##0.00\);_(* &quot;-&quot;??_);_(@_)">
                  <c:v>0</c:v>
                </c:pt>
                <c:pt idx="421" formatCode="_(* #,##0.00_);_(* \(#,##0.00\);_(* &quot;-&quot;??_);_(@_)">
                  <c:v>0</c:v>
                </c:pt>
                <c:pt idx="422" formatCode="_(* #,##0.00_);_(* \(#,##0.00\);_(* &quot;-&quot;??_);_(@_)">
                  <c:v>0</c:v>
                </c:pt>
                <c:pt idx="423" formatCode="_(* #,##0.00_);_(* \(#,##0.00\);_(* &quot;-&quot;??_);_(@_)">
                  <c:v>0</c:v>
                </c:pt>
                <c:pt idx="424" formatCode="_(* #,##0.00_);_(* \(#,##0.00\);_(* &quot;-&quot;??_);_(@_)">
                  <c:v>0</c:v>
                </c:pt>
                <c:pt idx="425" formatCode="_(* #,##0.00_);_(* \(#,##0.00\);_(* &quot;-&quot;??_);_(@_)">
                  <c:v>0</c:v>
                </c:pt>
                <c:pt idx="426" formatCode="_(* #,##0.00_);_(* \(#,##0.00\);_(* &quot;-&quot;??_);_(@_)">
                  <c:v>0</c:v>
                </c:pt>
                <c:pt idx="427" formatCode="_(* #,##0.00_);_(* \(#,##0.00\);_(* &quot;-&quot;??_);_(@_)">
                  <c:v>0</c:v>
                </c:pt>
                <c:pt idx="428" formatCode="_(* #,##0.00_);_(* \(#,##0.00\);_(* &quot;-&quot;??_);_(@_)">
                  <c:v>0</c:v>
                </c:pt>
                <c:pt idx="429" formatCode="_(* #,##0.00_);_(* \(#,##0.00\);_(* &quot;-&quot;??_);_(@_)">
                  <c:v>0</c:v>
                </c:pt>
                <c:pt idx="430" formatCode="_(* #,##0.00_);_(* \(#,##0.00\);_(* &quot;-&quot;??_);_(@_)">
                  <c:v>0</c:v>
                </c:pt>
                <c:pt idx="431" formatCode="_(* #,##0.00_);_(* \(#,##0.00\);_(* &quot;-&quot;??_);_(@_)">
                  <c:v>0</c:v>
                </c:pt>
                <c:pt idx="432" formatCode="_(* #,##0.00_);_(* \(#,##0.00\);_(* &quot;-&quot;??_);_(@_)">
                  <c:v>0</c:v>
                </c:pt>
                <c:pt idx="433" formatCode="_(* #,##0.00_);_(* \(#,##0.00\);_(* &quot;-&quot;??_);_(@_)">
                  <c:v>0</c:v>
                </c:pt>
                <c:pt idx="434" formatCode="_(* #,##0.00_);_(* \(#,##0.00\);_(* &quot;-&quot;??_);_(@_)">
                  <c:v>0</c:v>
                </c:pt>
                <c:pt idx="435" formatCode="_(* #,##0.00_);_(* \(#,##0.00\);_(* &quot;-&quot;??_);_(@_)">
                  <c:v>0</c:v>
                </c:pt>
                <c:pt idx="436" formatCode="_(* #,##0.00_);_(* \(#,##0.00\);_(* &quot;-&quot;??_);_(@_)">
                  <c:v>0</c:v>
                </c:pt>
                <c:pt idx="437" formatCode="_(* #,##0.00_);_(* \(#,##0.00\);_(* &quot;-&quot;??_);_(@_)">
                  <c:v>0</c:v>
                </c:pt>
                <c:pt idx="438" formatCode="_(* #,##0.00_);_(* \(#,##0.00\);_(* &quot;-&quot;??_);_(@_)">
                  <c:v>0</c:v>
                </c:pt>
                <c:pt idx="439" formatCode="_(* #,##0.00_);_(* \(#,##0.00\);_(* &quot;-&quot;??_);_(@_)">
                  <c:v>0</c:v>
                </c:pt>
                <c:pt idx="440" formatCode="_(* #,##0.00_);_(* \(#,##0.00\);_(* &quot;-&quot;??_);_(@_)">
                  <c:v>0</c:v>
                </c:pt>
                <c:pt idx="441" formatCode="_(* #,##0.00_);_(* \(#,##0.00\);_(* &quot;-&quot;??_);_(@_)">
                  <c:v>0</c:v>
                </c:pt>
                <c:pt idx="442" formatCode="_(* #,##0.00_);_(* \(#,##0.00\);_(* &quot;-&quot;??_);_(@_)">
                  <c:v>0</c:v>
                </c:pt>
                <c:pt idx="443" formatCode="_(* #,##0.00_);_(* \(#,##0.00\);_(* &quot;-&quot;??_);_(@_)">
                  <c:v>0</c:v>
                </c:pt>
                <c:pt idx="444" formatCode="_(* #,##0.00_);_(* \(#,##0.00\);_(* &quot;-&quot;??_);_(@_)">
                  <c:v>0</c:v>
                </c:pt>
                <c:pt idx="445" formatCode="_(* #,##0.00_);_(* \(#,##0.00\);_(* &quot;-&quot;??_);_(@_)">
                  <c:v>0</c:v>
                </c:pt>
                <c:pt idx="446" formatCode="_(* #,##0.00_);_(* \(#,##0.00\);_(* &quot;-&quot;??_);_(@_)">
                  <c:v>0</c:v>
                </c:pt>
                <c:pt idx="447" formatCode="_(* #,##0.00_);_(* \(#,##0.00\);_(* &quot;-&quot;??_);_(@_)">
                  <c:v>0</c:v>
                </c:pt>
                <c:pt idx="448" formatCode="_(* #,##0.00_);_(* \(#,##0.00\);_(* &quot;-&quot;??_);_(@_)">
                  <c:v>0</c:v>
                </c:pt>
                <c:pt idx="449" formatCode="_(* #,##0.00_);_(* \(#,##0.00\);_(* &quot;-&quot;??_);_(@_)">
                  <c:v>0</c:v>
                </c:pt>
                <c:pt idx="450" formatCode="_(* #,##0.00_);_(* \(#,##0.00\);_(* &quot;-&quot;??_);_(@_)">
                  <c:v>0</c:v>
                </c:pt>
                <c:pt idx="451" formatCode="_(* #,##0.00_);_(* \(#,##0.00\);_(* &quot;-&quot;??_);_(@_)">
                  <c:v>0</c:v>
                </c:pt>
                <c:pt idx="452" formatCode="_(* #,##0.00_);_(* \(#,##0.00\);_(* &quot;-&quot;??_);_(@_)">
                  <c:v>0</c:v>
                </c:pt>
                <c:pt idx="453" formatCode="_(* #,##0.00_);_(* \(#,##0.00\);_(* &quot;-&quot;??_);_(@_)">
                  <c:v>0</c:v>
                </c:pt>
                <c:pt idx="454" formatCode="_(* #,##0.00_);_(* \(#,##0.00\);_(* &quot;-&quot;??_);_(@_)">
                  <c:v>0</c:v>
                </c:pt>
                <c:pt idx="455" formatCode="_(* #,##0.00_);_(* \(#,##0.00\);_(* &quot;-&quot;??_);_(@_)">
                  <c:v>0</c:v>
                </c:pt>
                <c:pt idx="456" formatCode="_(* #,##0.00_);_(* \(#,##0.00\);_(* &quot;-&quot;??_);_(@_)">
                  <c:v>0</c:v>
                </c:pt>
                <c:pt idx="457" formatCode="_(* #,##0.00_);_(* \(#,##0.00\);_(* &quot;-&quot;??_);_(@_)">
                  <c:v>0</c:v>
                </c:pt>
                <c:pt idx="458" formatCode="_(* #,##0.00_);_(* \(#,##0.00\);_(* &quot;-&quot;??_);_(@_)">
                  <c:v>0</c:v>
                </c:pt>
                <c:pt idx="459" formatCode="_(* #,##0.00_);_(* \(#,##0.00\);_(* &quot;-&quot;??_);_(@_)">
                  <c:v>0</c:v>
                </c:pt>
                <c:pt idx="460" formatCode="_(* #,##0.00_);_(* \(#,##0.00\);_(* &quot;-&quot;??_);_(@_)">
                  <c:v>0</c:v>
                </c:pt>
                <c:pt idx="461" formatCode="_(* #,##0.00_);_(* \(#,##0.00\);_(* &quot;-&quot;??_);_(@_)">
                  <c:v>0</c:v>
                </c:pt>
                <c:pt idx="462" formatCode="_(* #,##0.00_);_(* \(#,##0.00\);_(* &quot;-&quot;??_);_(@_)">
                  <c:v>0</c:v>
                </c:pt>
                <c:pt idx="463" formatCode="_(* #,##0.00_);_(* \(#,##0.00\);_(* &quot;-&quot;??_);_(@_)">
                  <c:v>0</c:v>
                </c:pt>
                <c:pt idx="464" formatCode="_(* #,##0.00_);_(* \(#,##0.00\);_(* &quot;-&quot;??_);_(@_)">
                  <c:v>0</c:v>
                </c:pt>
                <c:pt idx="465" formatCode="_(* #,##0.00_);_(* \(#,##0.00\);_(* &quot;-&quot;??_);_(@_)">
                  <c:v>0</c:v>
                </c:pt>
                <c:pt idx="466" formatCode="_(* #,##0.00_);_(* \(#,##0.00\);_(* &quot;-&quot;??_);_(@_)">
                  <c:v>0</c:v>
                </c:pt>
                <c:pt idx="467" formatCode="_(* #,##0.00_);_(* \(#,##0.00\);_(* &quot;-&quot;??_);_(@_)">
                  <c:v>0</c:v>
                </c:pt>
                <c:pt idx="468" formatCode="_(* #,##0.00_);_(* \(#,##0.00\);_(* &quot;-&quot;??_);_(@_)">
                  <c:v>0</c:v>
                </c:pt>
                <c:pt idx="469" formatCode="_(* #,##0.00_);_(* \(#,##0.00\);_(* &quot;-&quot;??_);_(@_)">
                  <c:v>0</c:v>
                </c:pt>
                <c:pt idx="470" formatCode="_(* #,##0.00_);_(* \(#,##0.00\);_(* &quot;-&quot;??_);_(@_)">
                  <c:v>0</c:v>
                </c:pt>
                <c:pt idx="471" formatCode="_(* #,##0.00_);_(* \(#,##0.00\);_(* &quot;-&quot;??_);_(@_)">
                  <c:v>0</c:v>
                </c:pt>
                <c:pt idx="472" formatCode="_(* #,##0.00_);_(* \(#,##0.00\);_(* &quot;-&quot;??_);_(@_)">
                  <c:v>0</c:v>
                </c:pt>
                <c:pt idx="473" formatCode="_(* #,##0.00_);_(* \(#,##0.00\);_(* &quot;-&quot;??_);_(@_)">
                  <c:v>0</c:v>
                </c:pt>
                <c:pt idx="474" formatCode="_(* #,##0.00_);_(* \(#,##0.00\);_(* &quot;-&quot;??_);_(@_)">
                  <c:v>0</c:v>
                </c:pt>
                <c:pt idx="475" formatCode="_(* #,##0.00_);_(* \(#,##0.00\);_(* &quot;-&quot;??_);_(@_)">
                  <c:v>0</c:v>
                </c:pt>
                <c:pt idx="476" formatCode="_(* #,##0.00_);_(* \(#,##0.00\);_(* &quot;-&quot;??_);_(@_)">
                  <c:v>0</c:v>
                </c:pt>
                <c:pt idx="477" formatCode="_(* #,##0.00_);_(* \(#,##0.00\);_(* &quot;-&quot;??_);_(@_)">
                  <c:v>0</c:v>
                </c:pt>
                <c:pt idx="478" formatCode="_(* #,##0.00_);_(* \(#,##0.00\);_(* &quot;-&quot;??_);_(@_)">
                  <c:v>0</c:v>
                </c:pt>
                <c:pt idx="479" formatCode="_(* #,##0.00_);_(* \(#,##0.00\);_(* &quot;-&quot;??_);_(@_)">
                  <c:v>0</c:v>
                </c:pt>
                <c:pt idx="480" formatCode="_(* #,##0.00_);_(* \(#,##0.00\);_(* &quot;-&quot;??_);_(@_)">
                  <c:v>0</c:v>
                </c:pt>
                <c:pt idx="481" formatCode="_(* #,##0.00_);_(* \(#,##0.00\);_(* &quot;-&quot;??_);_(@_)">
                  <c:v>0</c:v>
                </c:pt>
                <c:pt idx="482" formatCode="_(* #,##0.00_);_(* \(#,##0.00\);_(* &quot;-&quot;??_);_(@_)">
                  <c:v>0</c:v>
                </c:pt>
                <c:pt idx="483" formatCode="_(* #,##0.00_);_(* \(#,##0.00\);_(* &quot;-&quot;??_);_(@_)">
                  <c:v>0</c:v>
                </c:pt>
                <c:pt idx="484" formatCode="_(* #,##0.00_);_(* \(#,##0.00\);_(* &quot;-&quot;??_);_(@_)">
                  <c:v>0</c:v>
                </c:pt>
                <c:pt idx="485" formatCode="_(* #,##0.00_);_(* \(#,##0.00\);_(* &quot;-&quot;??_);_(@_)">
                  <c:v>0</c:v>
                </c:pt>
                <c:pt idx="486" formatCode="_(* #,##0.00_);_(* \(#,##0.00\);_(* &quot;-&quot;??_);_(@_)">
                  <c:v>0</c:v>
                </c:pt>
                <c:pt idx="487" formatCode="_(* #,##0.00_);_(* \(#,##0.00\);_(* &quot;-&quot;??_);_(@_)">
                  <c:v>0</c:v>
                </c:pt>
                <c:pt idx="488" formatCode="_(* #,##0.00_);_(* \(#,##0.00\);_(* &quot;-&quot;??_);_(@_)">
                  <c:v>0</c:v>
                </c:pt>
                <c:pt idx="489" formatCode="_(* #,##0.00_);_(* \(#,##0.00\);_(* &quot;-&quot;??_);_(@_)">
                  <c:v>0</c:v>
                </c:pt>
                <c:pt idx="490" formatCode="_(* #,##0.00_);_(* \(#,##0.00\);_(* &quot;-&quot;??_);_(@_)">
                  <c:v>0</c:v>
                </c:pt>
                <c:pt idx="491" formatCode="_(* #,##0.00_);_(* \(#,##0.00\);_(* &quot;-&quot;??_);_(@_)">
                  <c:v>0</c:v>
                </c:pt>
                <c:pt idx="492" formatCode="_(* #,##0.00_);_(* \(#,##0.00\);_(* &quot;-&quot;??_);_(@_)">
                  <c:v>0</c:v>
                </c:pt>
                <c:pt idx="493" formatCode="_(* #,##0.00_);_(* \(#,##0.00\);_(* &quot;-&quot;??_);_(@_)">
                  <c:v>0</c:v>
                </c:pt>
                <c:pt idx="494" formatCode="_(* #,##0.00_);_(* \(#,##0.00\);_(* &quot;-&quot;??_);_(@_)">
                  <c:v>0</c:v>
                </c:pt>
                <c:pt idx="495" formatCode="_(* #,##0.00_);_(* \(#,##0.00\);_(* &quot;-&quot;??_);_(@_)">
                  <c:v>0</c:v>
                </c:pt>
                <c:pt idx="496" formatCode="_(* #,##0.00_);_(* \(#,##0.00\);_(* &quot;-&quot;??_);_(@_)">
                  <c:v>0</c:v>
                </c:pt>
                <c:pt idx="497" formatCode="_(* #,##0.00_);_(* \(#,##0.00\);_(* &quot;-&quot;??_);_(@_)">
                  <c:v>0</c:v>
                </c:pt>
                <c:pt idx="498" formatCode="_(* #,##0.00_);_(* \(#,##0.00\);_(* &quot;-&quot;??_);_(@_)">
                  <c:v>0</c:v>
                </c:pt>
                <c:pt idx="499" formatCode="_(* #,##0.00_);_(* \(#,##0.00\);_(* &quot;-&quot;??_);_(@_)">
                  <c:v>0</c:v>
                </c:pt>
                <c:pt idx="500" formatCode="_(* #,##0.00_);_(* \(#,##0.00\);_(* &quot;-&quot;??_);_(@_)">
                  <c:v>0</c:v>
                </c:pt>
                <c:pt idx="501" formatCode="_(* #,##0.00_);_(* \(#,##0.00\);_(* &quot;-&quot;??_);_(@_)">
                  <c:v>0</c:v>
                </c:pt>
                <c:pt idx="502" formatCode="_(* #,##0.00_);_(* \(#,##0.00\);_(* &quot;-&quot;??_);_(@_)">
                  <c:v>0</c:v>
                </c:pt>
                <c:pt idx="503" formatCode="_(* #,##0.00_);_(* \(#,##0.00\);_(* &quot;-&quot;??_);_(@_)">
                  <c:v>0</c:v>
                </c:pt>
                <c:pt idx="504" formatCode="_(* #,##0.00_);_(* \(#,##0.00\);_(* &quot;-&quot;??_);_(@_)">
                  <c:v>0</c:v>
                </c:pt>
                <c:pt idx="505" formatCode="_(* #,##0.00_);_(* \(#,##0.00\);_(* &quot;-&quot;??_);_(@_)">
                  <c:v>0</c:v>
                </c:pt>
                <c:pt idx="506" formatCode="_(* #,##0.00_);_(* \(#,##0.00\);_(* &quot;-&quot;??_);_(@_)">
                  <c:v>0</c:v>
                </c:pt>
                <c:pt idx="507" formatCode="_(* #,##0.00_);_(* \(#,##0.00\);_(* &quot;-&quot;??_);_(@_)">
                  <c:v>0</c:v>
                </c:pt>
                <c:pt idx="508" formatCode="_(* #,##0.00_);_(* \(#,##0.00\);_(* &quot;-&quot;??_);_(@_)">
                  <c:v>0</c:v>
                </c:pt>
                <c:pt idx="509" formatCode="_(* #,##0.00_);_(* \(#,##0.00\);_(* &quot;-&quot;??_);_(@_)">
                  <c:v>0</c:v>
                </c:pt>
                <c:pt idx="510" formatCode="_(* #,##0.00_);_(* \(#,##0.00\);_(* &quot;-&quot;??_);_(@_)">
                  <c:v>0</c:v>
                </c:pt>
                <c:pt idx="511" formatCode="_(* #,##0.00_);_(* \(#,##0.00\);_(* &quot;-&quot;??_);_(@_)">
                  <c:v>0</c:v>
                </c:pt>
                <c:pt idx="512" formatCode="_(* #,##0.00_);_(* \(#,##0.00\);_(* &quot;-&quot;??_);_(@_)">
                  <c:v>0</c:v>
                </c:pt>
                <c:pt idx="513" formatCode="_(* #,##0.00_);_(* \(#,##0.00\);_(* &quot;-&quot;??_);_(@_)">
                  <c:v>0</c:v>
                </c:pt>
                <c:pt idx="514" formatCode="_(* #,##0.00_);_(* \(#,##0.00\);_(* &quot;-&quot;??_);_(@_)">
                  <c:v>0</c:v>
                </c:pt>
                <c:pt idx="515" formatCode="_(* #,##0.00_);_(* \(#,##0.00\);_(* &quot;-&quot;??_);_(@_)">
                  <c:v>0</c:v>
                </c:pt>
                <c:pt idx="516" formatCode="_(* #,##0.00_);_(* \(#,##0.00\);_(* &quot;-&quot;??_);_(@_)">
                  <c:v>0</c:v>
                </c:pt>
                <c:pt idx="517" formatCode="_(* #,##0.00_);_(* \(#,##0.00\);_(* &quot;-&quot;??_);_(@_)">
                  <c:v>0</c:v>
                </c:pt>
                <c:pt idx="518" formatCode="_(* #,##0.00_);_(* \(#,##0.00\);_(* &quot;-&quot;??_);_(@_)">
                  <c:v>0</c:v>
                </c:pt>
                <c:pt idx="519" formatCode="_(* #,##0.00_);_(* \(#,##0.00\);_(* &quot;-&quot;??_);_(@_)">
                  <c:v>0</c:v>
                </c:pt>
                <c:pt idx="520" formatCode="_(* #,##0.00_);_(* \(#,##0.00\);_(* &quot;-&quot;??_);_(@_)">
                  <c:v>0</c:v>
                </c:pt>
                <c:pt idx="521" formatCode="_(* #,##0.00_);_(* \(#,##0.00\);_(* &quot;-&quot;??_);_(@_)">
                  <c:v>0</c:v>
                </c:pt>
                <c:pt idx="522" formatCode="_(* #,##0.00_);_(* \(#,##0.00\);_(* &quot;-&quot;??_);_(@_)">
                  <c:v>0</c:v>
                </c:pt>
                <c:pt idx="523" formatCode="_(* #,##0.00_);_(* \(#,##0.00\);_(* &quot;-&quot;??_);_(@_)">
                  <c:v>0</c:v>
                </c:pt>
                <c:pt idx="524" formatCode="_(* #,##0.00_);_(* \(#,##0.00\);_(* &quot;-&quot;??_);_(@_)">
                  <c:v>0</c:v>
                </c:pt>
                <c:pt idx="525" formatCode="_(* #,##0.00_);_(* \(#,##0.00\);_(* &quot;-&quot;??_);_(@_)">
                  <c:v>0</c:v>
                </c:pt>
                <c:pt idx="526" formatCode="_(* #,##0.00_);_(* \(#,##0.00\);_(* &quot;-&quot;??_);_(@_)">
                  <c:v>0</c:v>
                </c:pt>
                <c:pt idx="527" formatCode="_(* #,##0.00_);_(* \(#,##0.00\);_(* &quot;-&quot;??_);_(@_)">
                  <c:v>0</c:v>
                </c:pt>
                <c:pt idx="528" formatCode="_(* #,##0.00_);_(* \(#,##0.00\);_(* &quot;-&quot;??_);_(@_)">
                  <c:v>0</c:v>
                </c:pt>
                <c:pt idx="529" formatCode="_(* #,##0.00_);_(* \(#,##0.00\);_(* &quot;-&quot;??_);_(@_)">
                  <c:v>0</c:v>
                </c:pt>
                <c:pt idx="530" formatCode="_(* #,##0.00_);_(* \(#,##0.00\);_(* &quot;-&quot;??_);_(@_)">
                  <c:v>0</c:v>
                </c:pt>
                <c:pt idx="531" formatCode="_(* #,##0.00_);_(* \(#,##0.00\);_(* &quot;-&quot;??_);_(@_)">
                  <c:v>0</c:v>
                </c:pt>
                <c:pt idx="532" formatCode="_(* #,##0.00_);_(* \(#,##0.00\);_(* &quot;-&quot;??_);_(@_)">
                  <c:v>0</c:v>
                </c:pt>
                <c:pt idx="533" formatCode="_(* #,##0.00_);_(* \(#,##0.00\);_(* &quot;-&quot;??_);_(@_)">
                  <c:v>0</c:v>
                </c:pt>
                <c:pt idx="534" formatCode="_(* #,##0.00_);_(* \(#,##0.00\);_(* &quot;-&quot;??_);_(@_)">
                  <c:v>0</c:v>
                </c:pt>
                <c:pt idx="535" formatCode="_(* #,##0.00_);_(* \(#,##0.00\);_(* &quot;-&quot;??_);_(@_)">
                  <c:v>0</c:v>
                </c:pt>
                <c:pt idx="536" formatCode="_(* #,##0.00_);_(* \(#,##0.00\);_(* &quot;-&quot;??_);_(@_)">
                  <c:v>0</c:v>
                </c:pt>
                <c:pt idx="537" formatCode="_(* #,##0.00_);_(* \(#,##0.00\);_(* &quot;-&quot;??_);_(@_)">
                  <c:v>0</c:v>
                </c:pt>
                <c:pt idx="538" formatCode="_(* #,##0.00_);_(* \(#,##0.00\);_(* &quot;-&quot;??_);_(@_)">
                  <c:v>0</c:v>
                </c:pt>
                <c:pt idx="539" formatCode="_(* #,##0.00_);_(* \(#,##0.00\);_(* &quot;-&quot;??_);_(@_)">
                  <c:v>0</c:v>
                </c:pt>
                <c:pt idx="540" formatCode="_(* #,##0.00_);_(* \(#,##0.00\);_(* &quot;-&quot;??_);_(@_)">
                  <c:v>0</c:v>
                </c:pt>
                <c:pt idx="541" formatCode="_(* #,##0.00_);_(* \(#,##0.00\);_(* &quot;-&quot;??_);_(@_)">
                  <c:v>0</c:v>
                </c:pt>
                <c:pt idx="542" formatCode="_(* #,##0.00_);_(* \(#,##0.00\);_(* &quot;-&quot;??_);_(@_)">
                  <c:v>0</c:v>
                </c:pt>
                <c:pt idx="543" formatCode="_(* #,##0.00_);_(* \(#,##0.00\);_(* &quot;-&quot;??_);_(@_)">
                  <c:v>0</c:v>
                </c:pt>
                <c:pt idx="544" formatCode="_(* #,##0.00_);_(* \(#,##0.00\);_(* &quot;-&quot;??_);_(@_)">
                  <c:v>0</c:v>
                </c:pt>
                <c:pt idx="545" formatCode="_(* #,##0.00_);_(* \(#,##0.00\);_(* &quot;-&quot;??_);_(@_)">
                  <c:v>0</c:v>
                </c:pt>
                <c:pt idx="546" formatCode="_(* #,##0.00_);_(* \(#,##0.00\);_(* &quot;-&quot;??_);_(@_)">
                  <c:v>0</c:v>
                </c:pt>
                <c:pt idx="547" formatCode="_(* #,##0.00_);_(* \(#,##0.00\);_(* &quot;-&quot;??_);_(@_)">
                  <c:v>0</c:v>
                </c:pt>
                <c:pt idx="548" formatCode="_(* #,##0.00_);_(* \(#,##0.00\);_(* &quot;-&quot;??_);_(@_)">
                  <c:v>0</c:v>
                </c:pt>
                <c:pt idx="549" formatCode="_(* #,##0.00_);_(* \(#,##0.00\);_(* &quot;-&quot;??_);_(@_)">
                  <c:v>0</c:v>
                </c:pt>
                <c:pt idx="550" formatCode="_(* #,##0.00_);_(* \(#,##0.00\);_(* &quot;-&quot;??_);_(@_)">
                  <c:v>0</c:v>
                </c:pt>
                <c:pt idx="551" formatCode="_(* #,##0.00_);_(* \(#,##0.00\);_(* &quot;-&quot;??_);_(@_)">
                  <c:v>0</c:v>
                </c:pt>
                <c:pt idx="552" formatCode="_(* #,##0.00_);_(* \(#,##0.00\);_(* &quot;-&quot;??_);_(@_)">
                  <c:v>0</c:v>
                </c:pt>
                <c:pt idx="553" formatCode="_(* #,##0.00_);_(* \(#,##0.00\);_(* &quot;-&quot;??_);_(@_)">
                  <c:v>0</c:v>
                </c:pt>
                <c:pt idx="554" formatCode="_(* #,##0.00_);_(* \(#,##0.00\);_(* &quot;-&quot;??_);_(@_)">
                  <c:v>0</c:v>
                </c:pt>
                <c:pt idx="555" formatCode="_(* #,##0.00_);_(* \(#,##0.00\);_(* &quot;-&quot;??_);_(@_)">
                  <c:v>0</c:v>
                </c:pt>
                <c:pt idx="556" formatCode="_(* #,##0.00_);_(* \(#,##0.00\);_(* &quot;-&quot;??_);_(@_)">
                  <c:v>0</c:v>
                </c:pt>
                <c:pt idx="557" formatCode="_(* #,##0.00_);_(* \(#,##0.00\);_(* &quot;-&quot;??_);_(@_)">
                  <c:v>0</c:v>
                </c:pt>
                <c:pt idx="558" formatCode="_(* #,##0.00_);_(* \(#,##0.00\);_(* &quot;-&quot;??_);_(@_)">
                  <c:v>0</c:v>
                </c:pt>
                <c:pt idx="559" formatCode="_(* #,##0.00_);_(* \(#,##0.00\);_(* &quot;-&quot;??_);_(@_)">
                  <c:v>0</c:v>
                </c:pt>
                <c:pt idx="560" formatCode="_(* #,##0.00_);_(* \(#,##0.00\);_(* &quot;-&quot;??_);_(@_)">
                  <c:v>0</c:v>
                </c:pt>
                <c:pt idx="561" formatCode="_(* #,##0.00_);_(* \(#,##0.00\);_(* &quot;-&quot;??_);_(@_)">
                  <c:v>0</c:v>
                </c:pt>
                <c:pt idx="562" formatCode="_(* #,##0.00_);_(* \(#,##0.00\);_(* &quot;-&quot;??_);_(@_)">
                  <c:v>0</c:v>
                </c:pt>
                <c:pt idx="563" formatCode="_(* #,##0.00_);_(* \(#,##0.00\);_(* &quot;-&quot;??_);_(@_)">
                  <c:v>0</c:v>
                </c:pt>
                <c:pt idx="564" formatCode="_(* #,##0.00_);_(* \(#,##0.00\);_(* &quot;-&quot;??_);_(@_)">
                  <c:v>0</c:v>
                </c:pt>
                <c:pt idx="565" formatCode="_(* #,##0.00_);_(* \(#,##0.00\);_(* &quot;-&quot;??_);_(@_)">
                  <c:v>0</c:v>
                </c:pt>
                <c:pt idx="566" formatCode="_(* #,##0.00_);_(* \(#,##0.00\);_(* &quot;-&quot;??_);_(@_)">
                  <c:v>0</c:v>
                </c:pt>
                <c:pt idx="567" formatCode="_(* #,##0.00_);_(* \(#,##0.00\);_(* &quot;-&quot;??_);_(@_)">
                  <c:v>0</c:v>
                </c:pt>
                <c:pt idx="568" formatCode="_(* #,##0.00_);_(* \(#,##0.00\);_(* &quot;-&quot;??_);_(@_)">
                  <c:v>0</c:v>
                </c:pt>
                <c:pt idx="569" formatCode="_(* #,##0.00_);_(* \(#,##0.00\);_(* &quot;-&quot;??_);_(@_)">
                  <c:v>0</c:v>
                </c:pt>
                <c:pt idx="570" formatCode="_(* #,##0.00_);_(* \(#,##0.00\);_(* &quot;-&quot;??_);_(@_)">
                  <c:v>0</c:v>
                </c:pt>
                <c:pt idx="571" formatCode="_(* #,##0.00_);_(* \(#,##0.00\);_(* &quot;-&quot;??_);_(@_)">
                  <c:v>0</c:v>
                </c:pt>
                <c:pt idx="572" formatCode="_(* #,##0.00_);_(* \(#,##0.00\);_(* &quot;-&quot;??_);_(@_)">
                  <c:v>0</c:v>
                </c:pt>
                <c:pt idx="573" formatCode="_(* #,##0.00_);_(* \(#,##0.00\);_(* &quot;-&quot;??_);_(@_)">
                  <c:v>0</c:v>
                </c:pt>
                <c:pt idx="574" formatCode="_(* #,##0.00_);_(* \(#,##0.00\);_(* &quot;-&quot;??_);_(@_)">
                  <c:v>0</c:v>
                </c:pt>
                <c:pt idx="575" formatCode="_(* #,##0.00_);_(* \(#,##0.00\);_(* &quot;-&quot;??_);_(@_)">
                  <c:v>0</c:v>
                </c:pt>
                <c:pt idx="576" formatCode="_(* #,##0.00_);_(* \(#,##0.00\);_(* &quot;-&quot;??_);_(@_)">
                  <c:v>0</c:v>
                </c:pt>
                <c:pt idx="577" formatCode="_(* #,##0.00_);_(* \(#,##0.00\);_(* &quot;-&quot;??_);_(@_)">
                  <c:v>0</c:v>
                </c:pt>
                <c:pt idx="578" formatCode="_(* #,##0.00_);_(* \(#,##0.00\);_(* &quot;-&quot;??_);_(@_)">
                  <c:v>0</c:v>
                </c:pt>
                <c:pt idx="579" formatCode="_(* #,##0.00_);_(* \(#,##0.00\);_(* &quot;-&quot;??_);_(@_)">
                  <c:v>0</c:v>
                </c:pt>
                <c:pt idx="580" formatCode="_(* #,##0.00_);_(* \(#,##0.00\);_(* &quot;-&quot;??_);_(@_)">
                  <c:v>0</c:v>
                </c:pt>
                <c:pt idx="581" formatCode="_(* #,##0.00_);_(* \(#,##0.00\);_(* &quot;-&quot;??_);_(@_)">
                  <c:v>0</c:v>
                </c:pt>
                <c:pt idx="582" formatCode="_(* #,##0.00_);_(* \(#,##0.00\);_(* &quot;-&quot;??_);_(@_)">
                  <c:v>0</c:v>
                </c:pt>
                <c:pt idx="583" formatCode="_(* #,##0.00_);_(* \(#,##0.00\);_(* &quot;-&quot;??_);_(@_)">
                  <c:v>0</c:v>
                </c:pt>
                <c:pt idx="584" formatCode="_(* #,##0.00_);_(* \(#,##0.00\);_(* &quot;-&quot;??_);_(@_)">
                  <c:v>0</c:v>
                </c:pt>
                <c:pt idx="585" formatCode="_(* #,##0.00_);_(* \(#,##0.00\);_(* &quot;-&quot;??_);_(@_)">
                  <c:v>0</c:v>
                </c:pt>
                <c:pt idx="586" formatCode="_(* #,##0.00_);_(* \(#,##0.00\);_(* &quot;-&quot;??_);_(@_)">
                  <c:v>0</c:v>
                </c:pt>
                <c:pt idx="587" formatCode="_(* #,##0.00_);_(* \(#,##0.00\);_(* &quot;-&quot;??_);_(@_)">
                  <c:v>0</c:v>
                </c:pt>
                <c:pt idx="588" formatCode="_(* #,##0.00_);_(* \(#,##0.00\);_(* &quot;-&quot;??_);_(@_)">
                  <c:v>0</c:v>
                </c:pt>
                <c:pt idx="589" formatCode="_(* #,##0.00_);_(* \(#,##0.00\);_(* &quot;-&quot;??_);_(@_)">
                  <c:v>0</c:v>
                </c:pt>
                <c:pt idx="590" formatCode="_(* #,##0.00_);_(* \(#,##0.00\);_(* &quot;-&quot;??_);_(@_)">
                  <c:v>0</c:v>
                </c:pt>
                <c:pt idx="591" formatCode="_(* #,##0.00_);_(* \(#,##0.00\);_(* &quot;-&quot;??_);_(@_)">
                  <c:v>0</c:v>
                </c:pt>
                <c:pt idx="592" formatCode="_(* #,##0.00_);_(* \(#,##0.00\);_(* &quot;-&quot;??_);_(@_)">
                  <c:v>0</c:v>
                </c:pt>
                <c:pt idx="593" formatCode="_(* #,##0.00_);_(* \(#,##0.00\);_(* &quot;-&quot;??_);_(@_)">
                  <c:v>0</c:v>
                </c:pt>
                <c:pt idx="594" formatCode="_(* #,##0.00_);_(* \(#,##0.00\);_(* &quot;-&quot;??_);_(@_)">
                  <c:v>0</c:v>
                </c:pt>
                <c:pt idx="595" formatCode="_(* #,##0.00_);_(* \(#,##0.00\);_(* &quot;-&quot;??_);_(@_)">
                  <c:v>0</c:v>
                </c:pt>
                <c:pt idx="596" formatCode="_(* #,##0.00_);_(* \(#,##0.00\);_(* &quot;-&quot;??_);_(@_)">
                  <c:v>0</c:v>
                </c:pt>
                <c:pt idx="597" formatCode="_(* #,##0.00_);_(* \(#,##0.00\);_(* &quot;-&quot;??_);_(@_)">
                  <c:v>0</c:v>
                </c:pt>
                <c:pt idx="598" formatCode="_(* #,##0.00_);_(* \(#,##0.00\);_(* &quot;-&quot;??_);_(@_)">
                  <c:v>0</c:v>
                </c:pt>
                <c:pt idx="599" formatCode="_(* #,##0.00_);_(* \(#,##0.00\);_(* &quot;-&quot;??_);_(@_)">
                  <c:v>0</c:v>
                </c:pt>
                <c:pt idx="600" formatCode="_(* #,##0.00_);_(* \(#,##0.00\);_(* &quot;-&quot;??_);_(@_)">
                  <c:v>0</c:v>
                </c:pt>
                <c:pt idx="601" formatCode="_(* #,##0.00_);_(* \(#,##0.00\);_(* &quot;-&quot;??_);_(@_)">
                  <c:v>0</c:v>
                </c:pt>
                <c:pt idx="602" formatCode="_(* #,##0.00_);_(* \(#,##0.00\);_(* &quot;-&quot;??_);_(@_)">
                  <c:v>0</c:v>
                </c:pt>
                <c:pt idx="603" formatCode="_(* #,##0.00_);_(* \(#,##0.00\);_(* &quot;-&quot;??_);_(@_)">
                  <c:v>0</c:v>
                </c:pt>
                <c:pt idx="604" formatCode="_(* #,##0.00_);_(* \(#,##0.00\);_(* &quot;-&quot;??_);_(@_)">
                  <c:v>0</c:v>
                </c:pt>
                <c:pt idx="605" formatCode="_(* #,##0.00_);_(* \(#,##0.00\);_(* &quot;-&quot;??_);_(@_)">
                  <c:v>0</c:v>
                </c:pt>
                <c:pt idx="606" formatCode="_(* #,##0.00_);_(* \(#,##0.00\);_(* &quot;-&quot;??_);_(@_)">
                  <c:v>0</c:v>
                </c:pt>
                <c:pt idx="607" formatCode="_(* #,##0.00_);_(* \(#,##0.00\);_(* &quot;-&quot;??_);_(@_)">
                  <c:v>0</c:v>
                </c:pt>
                <c:pt idx="608" formatCode="_(* #,##0.00_);_(* \(#,##0.00\);_(* &quot;-&quot;??_);_(@_)">
                  <c:v>0</c:v>
                </c:pt>
                <c:pt idx="609" formatCode="_(* #,##0.00_);_(* \(#,##0.00\);_(* &quot;-&quot;??_);_(@_)">
                  <c:v>0</c:v>
                </c:pt>
                <c:pt idx="610" formatCode="_(* #,##0.00_);_(* \(#,##0.00\);_(* &quot;-&quot;??_);_(@_)">
                  <c:v>0</c:v>
                </c:pt>
                <c:pt idx="611" formatCode="_(* #,##0.00_);_(* \(#,##0.00\);_(* &quot;-&quot;??_);_(@_)">
                  <c:v>0</c:v>
                </c:pt>
                <c:pt idx="612" formatCode="_(* #,##0.00_);_(* \(#,##0.00\);_(* &quot;-&quot;??_);_(@_)">
                  <c:v>0</c:v>
                </c:pt>
                <c:pt idx="613" formatCode="_(* #,##0.00_);_(* \(#,##0.00\);_(* &quot;-&quot;??_);_(@_)">
                  <c:v>0</c:v>
                </c:pt>
                <c:pt idx="614" formatCode="_(* #,##0.00_);_(* \(#,##0.00\);_(* &quot;-&quot;??_);_(@_)">
                  <c:v>0</c:v>
                </c:pt>
                <c:pt idx="615" formatCode="_(* #,##0.00_);_(* \(#,##0.00\);_(* &quot;-&quot;??_);_(@_)">
                  <c:v>0</c:v>
                </c:pt>
                <c:pt idx="616" formatCode="_(* #,##0.00_);_(* \(#,##0.00\);_(* &quot;-&quot;??_);_(@_)">
                  <c:v>0</c:v>
                </c:pt>
                <c:pt idx="617" formatCode="_(* #,##0.00_);_(* \(#,##0.00\);_(* &quot;-&quot;??_);_(@_)">
                  <c:v>0</c:v>
                </c:pt>
                <c:pt idx="618" formatCode="_(* #,##0.00_);_(* \(#,##0.00\);_(* &quot;-&quot;??_);_(@_)">
                  <c:v>0</c:v>
                </c:pt>
                <c:pt idx="619" formatCode="_(* #,##0.00_);_(* \(#,##0.00\);_(* &quot;-&quot;??_);_(@_)">
                  <c:v>0</c:v>
                </c:pt>
                <c:pt idx="620" formatCode="_(* #,##0.00_);_(* \(#,##0.00\);_(* &quot;-&quot;??_);_(@_)">
                  <c:v>0</c:v>
                </c:pt>
                <c:pt idx="621" formatCode="_(* #,##0.00_);_(* \(#,##0.00\);_(* &quot;-&quot;??_);_(@_)">
                  <c:v>0</c:v>
                </c:pt>
                <c:pt idx="622" formatCode="_(* #,##0.00_);_(* \(#,##0.00\);_(* &quot;-&quot;??_);_(@_)">
                  <c:v>0</c:v>
                </c:pt>
                <c:pt idx="623" formatCode="_(* #,##0.00_);_(* \(#,##0.00\);_(* &quot;-&quot;??_);_(@_)">
                  <c:v>0</c:v>
                </c:pt>
                <c:pt idx="624" formatCode="_(* #,##0.00_);_(* \(#,##0.00\);_(* &quot;-&quot;??_);_(@_)">
                  <c:v>0</c:v>
                </c:pt>
                <c:pt idx="625" formatCode="_(* #,##0.00_);_(* \(#,##0.00\);_(* &quot;-&quot;??_);_(@_)">
                  <c:v>0</c:v>
                </c:pt>
                <c:pt idx="626" formatCode="_(* #,##0.00_);_(* \(#,##0.00\);_(* &quot;-&quot;??_);_(@_)">
                  <c:v>0</c:v>
                </c:pt>
                <c:pt idx="627" formatCode="_(* #,##0.00_);_(* \(#,##0.00\);_(* &quot;-&quot;??_);_(@_)">
                  <c:v>0</c:v>
                </c:pt>
                <c:pt idx="628" formatCode="_(* #,##0.00_);_(* \(#,##0.00\);_(* &quot;-&quot;??_);_(@_)">
                  <c:v>0</c:v>
                </c:pt>
                <c:pt idx="629" formatCode="_(* #,##0.00_);_(* \(#,##0.00\);_(* &quot;-&quot;??_);_(@_)">
                  <c:v>0</c:v>
                </c:pt>
                <c:pt idx="630" formatCode="_(* #,##0.00_);_(* \(#,##0.00\);_(* &quot;-&quot;??_);_(@_)">
                  <c:v>0</c:v>
                </c:pt>
                <c:pt idx="631" formatCode="_(* #,##0.00_);_(* \(#,##0.00\);_(* &quot;-&quot;??_);_(@_)">
                  <c:v>0</c:v>
                </c:pt>
                <c:pt idx="632" formatCode="_(* #,##0.00_);_(* \(#,##0.00\);_(* &quot;-&quot;??_);_(@_)">
                  <c:v>0</c:v>
                </c:pt>
                <c:pt idx="633" formatCode="_(* #,##0.00_);_(* \(#,##0.00\);_(* &quot;-&quot;??_);_(@_)">
                  <c:v>0</c:v>
                </c:pt>
                <c:pt idx="634" formatCode="_(* #,##0.00_);_(* \(#,##0.00\);_(* &quot;-&quot;??_);_(@_)">
                  <c:v>0</c:v>
                </c:pt>
                <c:pt idx="635" formatCode="_(* #,##0.00_);_(* \(#,##0.00\);_(* &quot;-&quot;??_);_(@_)">
                  <c:v>0</c:v>
                </c:pt>
                <c:pt idx="636" formatCode="_(* #,##0.00_);_(* \(#,##0.00\);_(* &quot;-&quot;??_);_(@_)">
                  <c:v>0</c:v>
                </c:pt>
                <c:pt idx="637" formatCode="_(* #,##0.00_);_(* \(#,##0.00\);_(* &quot;-&quot;??_);_(@_)">
                  <c:v>0</c:v>
                </c:pt>
                <c:pt idx="638" formatCode="_(* #,##0.00_);_(* \(#,##0.00\);_(* &quot;-&quot;??_);_(@_)">
                  <c:v>0</c:v>
                </c:pt>
                <c:pt idx="639" formatCode="_(* #,##0.00_);_(* \(#,##0.00\);_(* &quot;-&quot;??_);_(@_)">
                  <c:v>0</c:v>
                </c:pt>
                <c:pt idx="640" formatCode="_(* #,##0.00_);_(* \(#,##0.00\);_(* &quot;-&quot;??_);_(@_)">
                  <c:v>0</c:v>
                </c:pt>
                <c:pt idx="641" formatCode="_(* #,##0.00_);_(* \(#,##0.00\);_(* &quot;-&quot;??_);_(@_)">
                  <c:v>0</c:v>
                </c:pt>
                <c:pt idx="642" formatCode="_(* #,##0.00_);_(* \(#,##0.00\);_(* &quot;-&quot;??_);_(@_)">
                  <c:v>0</c:v>
                </c:pt>
                <c:pt idx="643" formatCode="_(* #,##0.00_);_(* \(#,##0.00\);_(* &quot;-&quot;??_);_(@_)">
                  <c:v>0</c:v>
                </c:pt>
                <c:pt idx="644" formatCode="_(* #,##0.00_);_(* \(#,##0.00\);_(* &quot;-&quot;??_);_(@_)">
                  <c:v>0</c:v>
                </c:pt>
                <c:pt idx="645" formatCode="_(* #,##0.00_);_(* \(#,##0.00\);_(* &quot;-&quot;??_);_(@_)">
                  <c:v>0</c:v>
                </c:pt>
                <c:pt idx="646" formatCode="_(* #,##0.00_);_(* \(#,##0.00\);_(* &quot;-&quot;??_);_(@_)">
                  <c:v>0</c:v>
                </c:pt>
                <c:pt idx="647" formatCode="_(* #,##0.00_);_(* \(#,##0.00\);_(* &quot;-&quot;??_);_(@_)">
                  <c:v>0</c:v>
                </c:pt>
                <c:pt idx="648" formatCode="_(* #,##0.00_);_(* \(#,##0.00\);_(* &quot;-&quot;??_);_(@_)">
                  <c:v>0</c:v>
                </c:pt>
                <c:pt idx="649" formatCode="_(* #,##0.00_);_(* \(#,##0.00\);_(* &quot;-&quot;??_);_(@_)">
                  <c:v>0</c:v>
                </c:pt>
                <c:pt idx="650" formatCode="_(* #,##0.00_);_(* \(#,##0.00\);_(* &quot;-&quot;??_);_(@_)">
                  <c:v>0</c:v>
                </c:pt>
                <c:pt idx="651" formatCode="_(* #,##0.00_);_(* \(#,##0.00\);_(* &quot;-&quot;??_);_(@_)">
                  <c:v>0</c:v>
                </c:pt>
                <c:pt idx="652" formatCode="_(* #,##0.00_);_(* \(#,##0.00\);_(* &quot;-&quot;??_);_(@_)">
                  <c:v>0</c:v>
                </c:pt>
                <c:pt idx="653" formatCode="_(* #,##0.00_);_(* \(#,##0.00\);_(* &quot;-&quot;??_);_(@_)">
                  <c:v>0</c:v>
                </c:pt>
                <c:pt idx="654" formatCode="_(* #,##0.00_);_(* \(#,##0.00\);_(* &quot;-&quot;??_);_(@_)">
                  <c:v>0</c:v>
                </c:pt>
                <c:pt idx="655" formatCode="_(* #,##0.00_);_(* \(#,##0.00\);_(* &quot;-&quot;??_);_(@_)">
                  <c:v>0</c:v>
                </c:pt>
                <c:pt idx="656" formatCode="_(* #,##0.00_);_(* \(#,##0.00\);_(* &quot;-&quot;??_);_(@_)">
                  <c:v>0</c:v>
                </c:pt>
                <c:pt idx="657" formatCode="_(* #,##0.00_);_(* \(#,##0.00\);_(* &quot;-&quot;??_);_(@_)">
                  <c:v>0</c:v>
                </c:pt>
                <c:pt idx="658" formatCode="_(* #,##0.00_);_(* \(#,##0.00\);_(* &quot;-&quot;??_);_(@_)">
                  <c:v>0</c:v>
                </c:pt>
                <c:pt idx="659" formatCode="_(* #,##0.00_);_(* \(#,##0.00\);_(* &quot;-&quot;??_);_(@_)">
                  <c:v>0</c:v>
                </c:pt>
                <c:pt idx="660" formatCode="_(* #,##0.00_);_(* \(#,##0.00\);_(* &quot;-&quot;??_);_(@_)">
                  <c:v>0</c:v>
                </c:pt>
                <c:pt idx="661" formatCode="_(* #,##0.00_);_(* \(#,##0.00\);_(* &quot;-&quot;??_);_(@_)">
                  <c:v>0</c:v>
                </c:pt>
                <c:pt idx="662" formatCode="_(* #,##0.00_);_(* \(#,##0.00\);_(* &quot;-&quot;??_);_(@_)">
                  <c:v>0</c:v>
                </c:pt>
                <c:pt idx="663" formatCode="_(* #,##0.00_);_(* \(#,##0.00\);_(* &quot;-&quot;??_);_(@_)">
                  <c:v>0</c:v>
                </c:pt>
                <c:pt idx="664" formatCode="_(* #,##0.00_);_(* \(#,##0.00\);_(* &quot;-&quot;??_);_(@_)">
                  <c:v>0</c:v>
                </c:pt>
                <c:pt idx="665" formatCode="_(* #,##0.00_);_(* \(#,##0.00\);_(* &quot;-&quot;??_);_(@_)">
                  <c:v>0</c:v>
                </c:pt>
                <c:pt idx="666" formatCode="_(* #,##0.00_);_(* \(#,##0.00\);_(* &quot;-&quot;??_);_(@_)">
                  <c:v>0</c:v>
                </c:pt>
                <c:pt idx="667" formatCode="_(* #,##0.00_);_(* \(#,##0.00\);_(* &quot;-&quot;??_);_(@_)">
                  <c:v>0</c:v>
                </c:pt>
                <c:pt idx="668" formatCode="_(* #,##0.00_);_(* \(#,##0.00\);_(* &quot;-&quot;??_);_(@_)">
                  <c:v>0</c:v>
                </c:pt>
                <c:pt idx="669" formatCode="_(* #,##0.00_);_(* \(#,##0.00\);_(* &quot;-&quot;??_);_(@_)">
                  <c:v>0</c:v>
                </c:pt>
                <c:pt idx="670" formatCode="_(* #,##0.00_);_(* \(#,##0.00\);_(* &quot;-&quot;??_);_(@_)">
                  <c:v>0</c:v>
                </c:pt>
                <c:pt idx="671" formatCode="_(* #,##0.00_);_(* \(#,##0.00\);_(* &quot;-&quot;??_);_(@_)">
                  <c:v>0</c:v>
                </c:pt>
                <c:pt idx="672" formatCode="_(* #,##0.00_);_(* \(#,##0.00\);_(* &quot;-&quot;??_);_(@_)">
                  <c:v>0</c:v>
                </c:pt>
                <c:pt idx="673" formatCode="_(* #,##0.00_);_(* \(#,##0.00\);_(* &quot;-&quot;??_);_(@_)">
                  <c:v>0</c:v>
                </c:pt>
                <c:pt idx="674" formatCode="_(* #,##0.00_);_(* \(#,##0.00\);_(* &quot;-&quot;??_);_(@_)">
                  <c:v>0</c:v>
                </c:pt>
                <c:pt idx="675" formatCode="_(* #,##0.00_);_(* \(#,##0.00\);_(* &quot;-&quot;??_);_(@_)">
                  <c:v>0</c:v>
                </c:pt>
                <c:pt idx="676" formatCode="_(* #,##0.00_);_(* \(#,##0.00\);_(* &quot;-&quot;??_);_(@_)">
                  <c:v>0</c:v>
                </c:pt>
                <c:pt idx="677" formatCode="_(* #,##0.00_);_(* \(#,##0.00\);_(* &quot;-&quot;??_);_(@_)">
                  <c:v>0</c:v>
                </c:pt>
                <c:pt idx="678" formatCode="_(* #,##0.00_);_(* \(#,##0.00\);_(* &quot;-&quot;??_);_(@_)">
                  <c:v>0</c:v>
                </c:pt>
                <c:pt idx="679" formatCode="_(* #,##0.00_);_(* \(#,##0.00\);_(* &quot;-&quot;??_);_(@_)">
                  <c:v>0</c:v>
                </c:pt>
                <c:pt idx="680" formatCode="_(* #,##0.00_);_(* \(#,##0.00\);_(* &quot;-&quot;??_);_(@_)">
                  <c:v>0</c:v>
                </c:pt>
                <c:pt idx="681" formatCode="_(* #,##0.00_);_(* \(#,##0.00\);_(* &quot;-&quot;??_);_(@_)">
                  <c:v>0</c:v>
                </c:pt>
                <c:pt idx="682" formatCode="_(* #,##0.00_);_(* \(#,##0.00\);_(* &quot;-&quot;??_);_(@_)">
                  <c:v>0</c:v>
                </c:pt>
                <c:pt idx="683" formatCode="_(* #,##0.00_);_(* \(#,##0.00\);_(* &quot;-&quot;??_);_(@_)">
                  <c:v>0</c:v>
                </c:pt>
                <c:pt idx="684" formatCode="_(* #,##0.00_);_(* \(#,##0.00\);_(* &quot;-&quot;??_);_(@_)">
                  <c:v>0</c:v>
                </c:pt>
                <c:pt idx="685" formatCode="_(* #,##0.00_);_(* \(#,##0.00\);_(* &quot;-&quot;??_);_(@_)">
                  <c:v>0</c:v>
                </c:pt>
                <c:pt idx="686" formatCode="_(* #,##0.00_);_(* \(#,##0.00\);_(* &quot;-&quot;??_);_(@_)">
                  <c:v>0</c:v>
                </c:pt>
                <c:pt idx="687" formatCode="_(* #,##0.00_);_(* \(#,##0.00\);_(* &quot;-&quot;??_);_(@_)">
                  <c:v>0</c:v>
                </c:pt>
                <c:pt idx="688" formatCode="_(* #,##0.00_);_(* \(#,##0.00\);_(* &quot;-&quot;??_);_(@_)">
                  <c:v>0</c:v>
                </c:pt>
                <c:pt idx="689" formatCode="_(* #,##0.00_);_(* \(#,##0.00\);_(* &quot;-&quot;??_);_(@_)">
                  <c:v>0</c:v>
                </c:pt>
                <c:pt idx="690" formatCode="_(* #,##0.00_);_(* \(#,##0.00\);_(* &quot;-&quot;??_);_(@_)">
                  <c:v>0</c:v>
                </c:pt>
                <c:pt idx="691" formatCode="_(* #,##0.00_);_(* \(#,##0.00\);_(* &quot;-&quot;??_);_(@_)">
                  <c:v>0</c:v>
                </c:pt>
                <c:pt idx="692" formatCode="_(* #,##0.00_);_(* \(#,##0.00\);_(* &quot;-&quot;??_);_(@_)">
                  <c:v>0</c:v>
                </c:pt>
                <c:pt idx="693" formatCode="_(* #,##0.00_);_(* \(#,##0.00\);_(* &quot;-&quot;??_);_(@_)">
                  <c:v>0</c:v>
                </c:pt>
                <c:pt idx="694" formatCode="_(* #,##0.00_);_(* \(#,##0.00\);_(* &quot;-&quot;??_);_(@_)">
                  <c:v>0</c:v>
                </c:pt>
                <c:pt idx="695" formatCode="_(* #,##0.00_);_(* \(#,##0.00\);_(* &quot;-&quot;??_);_(@_)">
                  <c:v>0</c:v>
                </c:pt>
                <c:pt idx="696" formatCode="_(* #,##0.00_);_(* \(#,##0.00\);_(* &quot;-&quot;??_);_(@_)">
                  <c:v>0</c:v>
                </c:pt>
                <c:pt idx="697" formatCode="_(* #,##0.00_);_(* \(#,##0.00\);_(* &quot;-&quot;??_);_(@_)">
                  <c:v>0</c:v>
                </c:pt>
                <c:pt idx="698" formatCode="_(* #,##0.00_);_(* \(#,##0.00\);_(* &quot;-&quot;??_);_(@_)">
                  <c:v>0</c:v>
                </c:pt>
                <c:pt idx="699" formatCode="_(* #,##0.00_);_(* \(#,##0.00\);_(* &quot;-&quot;??_);_(@_)">
                  <c:v>0</c:v>
                </c:pt>
                <c:pt idx="700" formatCode="_(* #,##0.00_);_(* \(#,##0.00\);_(* &quot;-&quot;??_);_(@_)">
                  <c:v>0</c:v>
                </c:pt>
                <c:pt idx="701" formatCode="_(* #,##0.00_);_(* \(#,##0.00\);_(* &quot;-&quot;??_);_(@_)">
                  <c:v>0</c:v>
                </c:pt>
                <c:pt idx="702" formatCode="_(* #,##0.00_);_(* \(#,##0.00\);_(* &quot;-&quot;??_);_(@_)">
                  <c:v>0</c:v>
                </c:pt>
                <c:pt idx="703" formatCode="_(* #,##0.00_);_(* \(#,##0.00\);_(* &quot;-&quot;??_);_(@_)">
                  <c:v>0</c:v>
                </c:pt>
                <c:pt idx="704" formatCode="_(* #,##0.00_);_(* \(#,##0.00\);_(* &quot;-&quot;??_);_(@_)">
                  <c:v>0</c:v>
                </c:pt>
                <c:pt idx="705" formatCode="_(* #,##0.00_);_(* \(#,##0.00\);_(* &quot;-&quot;??_);_(@_)">
                  <c:v>0</c:v>
                </c:pt>
                <c:pt idx="706" formatCode="_(* #,##0.00_);_(* \(#,##0.00\);_(* &quot;-&quot;??_);_(@_)">
                  <c:v>0</c:v>
                </c:pt>
                <c:pt idx="707" formatCode="_(* #,##0.00_);_(* \(#,##0.00\);_(* &quot;-&quot;??_);_(@_)">
                  <c:v>0</c:v>
                </c:pt>
                <c:pt idx="708" formatCode="_(* #,##0.00_);_(* \(#,##0.00\);_(* &quot;-&quot;??_);_(@_)">
                  <c:v>0</c:v>
                </c:pt>
                <c:pt idx="709" formatCode="_(* #,##0.00_);_(* \(#,##0.00\);_(* &quot;-&quot;??_);_(@_)">
                  <c:v>0</c:v>
                </c:pt>
                <c:pt idx="710" formatCode="_(* #,##0.00_);_(* \(#,##0.00\);_(* &quot;-&quot;??_);_(@_)">
                  <c:v>0</c:v>
                </c:pt>
                <c:pt idx="711" formatCode="_(* #,##0.00_);_(* \(#,##0.00\);_(* &quot;-&quot;??_);_(@_)">
                  <c:v>0</c:v>
                </c:pt>
                <c:pt idx="712" formatCode="_(* #,##0.00_);_(* \(#,##0.00\);_(* &quot;-&quot;??_);_(@_)">
                  <c:v>0</c:v>
                </c:pt>
                <c:pt idx="713" formatCode="_(* #,##0.00_);_(* \(#,##0.00\);_(* &quot;-&quot;??_);_(@_)">
                  <c:v>0</c:v>
                </c:pt>
                <c:pt idx="714" formatCode="_(* #,##0.00_);_(* \(#,##0.00\);_(* &quot;-&quot;??_);_(@_)">
                  <c:v>0</c:v>
                </c:pt>
                <c:pt idx="715" formatCode="_(* #,##0.00_);_(* \(#,##0.00\);_(* &quot;-&quot;??_);_(@_)">
                  <c:v>0</c:v>
                </c:pt>
                <c:pt idx="716" formatCode="_(* #,##0.00_);_(* \(#,##0.00\);_(* &quot;-&quot;??_);_(@_)">
                  <c:v>0</c:v>
                </c:pt>
                <c:pt idx="717" formatCode="_(* #,##0.00_);_(* \(#,##0.00\);_(* &quot;-&quot;??_);_(@_)">
                  <c:v>0</c:v>
                </c:pt>
                <c:pt idx="718" formatCode="_(* #,##0.00_);_(* \(#,##0.00\);_(* &quot;-&quot;??_);_(@_)">
                  <c:v>0</c:v>
                </c:pt>
                <c:pt idx="719" formatCode="_(* #,##0.00_);_(* \(#,##0.00\);_(* &quot;-&quot;??_);_(@_)">
                  <c:v>0</c:v>
                </c:pt>
                <c:pt idx="720" formatCode="_(* #,##0.00_);_(* \(#,##0.00\);_(* &quot;-&quot;??_);_(@_)">
                  <c:v>0</c:v>
                </c:pt>
                <c:pt idx="721" formatCode="_(* #,##0.00_);_(* \(#,##0.00\);_(* &quot;-&quot;??_);_(@_)">
                  <c:v>0</c:v>
                </c:pt>
                <c:pt idx="722" formatCode="_(* #,##0.00_);_(* \(#,##0.00\);_(* &quot;-&quot;??_);_(@_)">
                  <c:v>0</c:v>
                </c:pt>
                <c:pt idx="723" formatCode="_(* #,##0.00_);_(* \(#,##0.00\);_(* &quot;-&quot;??_);_(@_)">
                  <c:v>0</c:v>
                </c:pt>
                <c:pt idx="724" formatCode="_(* #,##0.00_);_(* \(#,##0.00\);_(* &quot;-&quot;??_);_(@_)">
                  <c:v>0</c:v>
                </c:pt>
                <c:pt idx="725" formatCode="_(* #,##0.00_);_(* \(#,##0.00\);_(* &quot;-&quot;??_);_(@_)">
                  <c:v>0</c:v>
                </c:pt>
                <c:pt idx="726" formatCode="_(* #,##0.00_);_(* \(#,##0.00\);_(* &quot;-&quot;??_);_(@_)">
                  <c:v>0</c:v>
                </c:pt>
                <c:pt idx="727" formatCode="_(* #,##0.00_);_(* \(#,##0.00\);_(* &quot;-&quot;??_);_(@_)">
                  <c:v>0</c:v>
                </c:pt>
                <c:pt idx="728" formatCode="_(* #,##0.00_);_(* \(#,##0.00\);_(* &quot;-&quot;??_);_(@_)">
                  <c:v>0</c:v>
                </c:pt>
                <c:pt idx="729" formatCode="_(* #,##0.00_);_(* \(#,##0.00\);_(* &quot;-&quot;??_);_(@_)">
                  <c:v>0</c:v>
                </c:pt>
                <c:pt idx="730" formatCode="_(* #,##0.00_);_(* \(#,##0.00\);_(* &quot;-&quot;??_);_(@_)">
                  <c:v>0</c:v>
                </c:pt>
                <c:pt idx="731" formatCode="_(* #,##0.00_);_(* \(#,##0.00\);_(* &quot;-&quot;??_);_(@_)">
                  <c:v>0</c:v>
                </c:pt>
                <c:pt idx="732" formatCode="_(* #,##0.00_);_(* \(#,##0.00\);_(* &quot;-&quot;??_);_(@_)">
                  <c:v>0</c:v>
                </c:pt>
                <c:pt idx="733" formatCode="_(* #,##0.00_);_(* \(#,##0.00\);_(* &quot;-&quot;??_);_(@_)">
                  <c:v>0</c:v>
                </c:pt>
                <c:pt idx="734" formatCode="_(* #,##0.00_);_(* \(#,##0.00\);_(* &quot;-&quot;??_);_(@_)">
                  <c:v>0</c:v>
                </c:pt>
                <c:pt idx="735" formatCode="_(* #,##0.00_);_(* \(#,##0.00\);_(* &quot;-&quot;??_);_(@_)">
                  <c:v>0</c:v>
                </c:pt>
                <c:pt idx="736" formatCode="_(* #,##0.00_);_(* \(#,##0.00\);_(* &quot;-&quot;??_);_(@_)">
                  <c:v>0</c:v>
                </c:pt>
                <c:pt idx="737" formatCode="_(* #,##0.00_);_(* \(#,##0.00\);_(* &quot;-&quot;??_);_(@_)">
                  <c:v>0</c:v>
                </c:pt>
                <c:pt idx="738" formatCode="_(* #,##0.00_);_(* \(#,##0.00\);_(* &quot;-&quot;??_);_(@_)">
                  <c:v>0</c:v>
                </c:pt>
                <c:pt idx="739" formatCode="_(* #,##0.00_);_(* \(#,##0.00\);_(* &quot;-&quot;??_);_(@_)">
                  <c:v>0</c:v>
                </c:pt>
                <c:pt idx="740" formatCode="_(* #,##0.00_);_(* \(#,##0.00\);_(* &quot;-&quot;??_);_(@_)">
                  <c:v>0</c:v>
                </c:pt>
                <c:pt idx="741" formatCode="_(* #,##0.00_);_(* \(#,##0.00\);_(* &quot;-&quot;??_);_(@_)">
                  <c:v>0</c:v>
                </c:pt>
                <c:pt idx="742" formatCode="_(* #,##0.00_);_(* \(#,##0.00\);_(* &quot;-&quot;??_);_(@_)">
                  <c:v>0</c:v>
                </c:pt>
                <c:pt idx="743" formatCode="_(* #,##0.00_);_(* \(#,##0.00\);_(* &quot;-&quot;??_);_(@_)">
                  <c:v>0</c:v>
                </c:pt>
                <c:pt idx="744" formatCode="_(* #,##0.00_);_(* \(#,##0.00\);_(* &quot;-&quot;??_);_(@_)">
                  <c:v>0</c:v>
                </c:pt>
                <c:pt idx="745" formatCode="_(* #,##0.00_);_(* \(#,##0.00\);_(* &quot;-&quot;??_);_(@_)">
                  <c:v>0</c:v>
                </c:pt>
                <c:pt idx="746" formatCode="_(* #,##0.00_);_(* \(#,##0.00\);_(* &quot;-&quot;??_);_(@_)">
                  <c:v>0</c:v>
                </c:pt>
                <c:pt idx="747" formatCode="_(* #,##0.00_);_(* \(#,##0.00\);_(* &quot;-&quot;??_);_(@_)">
                  <c:v>0</c:v>
                </c:pt>
                <c:pt idx="748" formatCode="_(* #,##0.00_);_(* \(#,##0.00\);_(* &quot;-&quot;??_);_(@_)">
                  <c:v>0</c:v>
                </c:pt>
                <c:pt idx="749" formatCode="_(* #,##0.00_);_(* \(#,##0.00\);_(* &quot;-&quot;??_);_(@_)">
                  <c:v>0</c:v>
                </c:pt>
                <c:pt idx="750" formatCode="_(* #,##0.00_);_(* \(#,##0.00\);_(* &quot;-&quot;??_);_(@_)">
                  <c:v>0</c:v>
                </c:pt>
                <c:pt idx="751" formatCode="_(* #,##0.00_);_(* \(#,##0.00\);_(* &quot;-&quot;??_);_(@_)">
                  <c:v>0</c:v>
                </c:pt>
                <c:pt idx="752" formatCode="_(* #,##0.00_);_(* \(#,##0.00\);_(* &quot;-&quot;??_);_(@_)">
                  <c:v>0</c:v>
                </c:pt>
                <c:pt idx="753" formatCode="_(* #,##0.00_);_(* \(#,##0.00\);_(* &quot;-&quot;??_);_(@_)">
                  <c:v>0</c:v>
                </c:pt>
                <c:pt idx="754" formatCode="_(* #,##0.00_);_(* \(#,##0.00\);_(* &quot;-&quot;??_);_(@_)">
                  <c:v>0</c:v>
                </c:pt>
                <c:pt idx="755" formatCode="_(* #,##0.00_);_(* \(#,##0.00\);_(* &quot;-&quot;??_);_(@_)">
                  <c:v>0</c:v>
                </c:pt>
                <c:pt idx="756" formatCode="_(* #,##0.00_);_(* \(#,##0.00\);_(* &quot;-&quot;??_);_(@_)">
                  <c:v>0</c:v>
                </c:pt>
                <c:pt idx="757" formatCode="_(* #,##0.00_);_(* \(#,##0.00\);_(* &quot;-&quot;??_);_(@_)">
                  <c:v>0</c:v>
                </c:pt>
                <c:pt idx="758" formatCode="_(* #,##0.00_);_(* \(#,##0.00\);_(* &quot;-&quot;??_);_(@_)">
                  <c:v>0</c:v>
                </c:pt>
                <c:pt idx="759" formatCode="_(* #,##0.00_);_(* \(#,##0.00\);_(* &quot;-&quot;??_);_(@_)">
                  <c:v>0</c:v>
                </c:pt>
                <c:pt idx="760" formatCode="_(* #,##0.00_);_(* \(#,##0.00\);_(* &quot;-&quot;??_);_(@_)">
                  <c:v>0</c:v>
                </c:pt>
                <c:pt idx="761" formatCode="_(* #,##0.00_);_(* \(#,##0.00\);_(* &quot;-&quot;??_);_(@_)">
                  <c:v>0</c:v>
                </c:pt>
                <c:pt idx="762" formatCode="_(* #,##0.00_);_(* \(#,##0.00\);_(* &quot;-&quot;??_);_(@_)">
                  <c:v>0</c:v>
                </c:pt>
                <c:pt idx="763" formatCode="_(* #,##0.00_);_(* \(#,##0.00\);_(* &quot;-&quot;??_);_(@_)">
                  <c:v>0</c:v>
                </c:pt>
                <c:pt idx="764" formatCode="_(* #,##0.00_);_(* \(#,##0.00\);_(* &quot;-&quot;??_);_(@_)">
                  <c:v>0</c:v>
                </c:pt>
                <c:pt idx="765" formatCode="_(* #,##0.00_);_(* \(#,##0.00\);_(* &quot;-&quot;??_);_(@_)">
                  <c:v>0</c:v>
                </c:pt>
                <c:pt idx="766" formatCode="_(* #,##0.00_);_(* \(#,##0.00\);_(* &quot;-&quot;??_);_(@_)">
                  <c:v>0</c:v>
                </c:pt>
                <c:pt idx="767" formatCode="_(* #,##0.00_);_(* \(#,##0.00\);_(* &quot;-&quot;??_);_(@_)">
                  <c:v>0</c:v>
                </c:pt>
                <c:pt idx="768" formatCode="_(* #,##0.00_);_(* \(#,##0.00\);_(* &quot;-&quot;??_);_(@_)">
                  <c:v>0</c:v>
                </c:pt>
                <c:pt idx="769" formatCode="_(* #,##0.00_);_(* \(#,##0.00\);_(* &quot;-&quot;??_);_(@_)">
                  <c:v>0</c:v>
                </c:pt>
                <c:pt idx="770" formatCode="_(* #,##0.00_);_(* \(#,##0.00\);_(* &quot;-&quot;??_);_(@_)">
                  <c:v>0</c:v>
                </c:pt>
                <c:pt idx="771" formatCode="_(* #,##0.00_);_(* \(#,##0.00\);_(* &quot;-&quot;??_);_(@_)">
                  <c:v>0</c:v>
                </c:pt>
                <c:pt idx="772" formatCode="_(* #,##0.00_);_(* \(#,##0.00\);_(* &quot;-&quot;??_);_(@_)">
                  <c:v>0</c:v>
                </c:pt>
                <c:pt idx="773" formatCode="_(* #,##0.00_);_(* \(#,##0.00\);_(* &quot;-&quot;??_);_(@_)">
                  <c:v>0</c:v>
                </c:pt>
                <c:pt idx="774" formatCode="_(* #,##0.00_);_(* \(#,##0.00\);_(* &quot;-&quot;??_);_(@_)">
                  <c:v>0</c:v>
                </c:pt>
                <c:pt idx="775" formatCode="_(* #,##0.00_);_(* \(#,##0.00\);_(* &quot;-&quot;??_);_(@_)">
                  <c:v>0</c:v>
                </c:pt>
                <c:pt idx="776" formatCode="_(* #,##0.00_);_(* \(#,##0.00\);_(* &quot;-&quot;??_);_(@_)">
                  <c:v>0</c:v>
                </c:pt>
                <c:pt idx="777" formatCode="_(* #,##0.00_);_(* \(#,##0.00\);_(* &quot;-&quot;??_);_(@_)">
                  <c:v>0</c:v>
                </c:pt>
                <c:pt idx="778" formatCode="_(* #,##0.00_);_(* \(#,##0.00\);_(* &quot;-&quot;??_);_(@_)">
                  <c:v>0</c:v>
                </c:pt>
                <c:pt idx="779" formatCode="_(* #,##0.00_);_(* \(#,##0.00\);_(* &quot;-&quot;??_);_(@_)">
                  <c:v>0</c:v>
                </c:pt>
                <c:pt idx="780" formatCode="_(* #,##0.00_);_(* \(#,##0.00\);_(* &quot;-&quot;??_);_(@_)">
                  <c:v>0</c:v>
                </c:pt>
                <c:pt idx="781" formatCode="_(* #,##0.00_);_(* \(#,##0.00\);_(* &quot;-&quot;??_);_(@_)">
                  <c:v>0</c:v>
                </c:pt>
                <c:pt idx="782" formatCode="_(* #,##0.00_);_(* \(#,##0.00\);_(* &quot;-&quot;??_);_(@_)">
                  <c:v>0</c:v>
                </c:pt>
                <c:pt idx="783" formatCode="_(* #,##0.00_);_(* \(#,##0.00\);_(* &quot;-&quot;??_);_(@_)">
                  <c:v>0</c:v>
                </c:pt>
                <c:pt idx="784" formatCode="_(* #,##0.00_);_(* \(#,##0.00\);_(* &quot;-&quot;??_);_(@_)">
                  <c:v>0</c:v>
                </c:pt>
                <c:pt idx="785" formatCode="_(* #,##0.00_);_(* \(#,##0.00\);_(* &quot;-&quot;??_);_(@_)">
                  <c:v>0</c:v>
                </c:pt>
                <c:pt idx="786" formatCode="_(* #,##0.00_);_(* \(#,##0.00\);_(* &quot;-&quot;??_);_(@_)">
                  <c:v>0</c:v>
                </c:pt>
                <c:pt idx="787" formatCode="_(* #,##0.00_);_(* \(#,##0.00\);_(* &quot;-&quot;??_);_(@_)">
                  <c:v>0</c:v>
                </c:pt>
                <c:pt idx="788" formatCode="_(* #,##0.00_);_(* \(#,##0.00\);_(* &quot;-&quot;??_);_(@_)">
                  <c:v>0</c:v>
                </c:pt>
                <c:pt idx="789" formatCode="_(* #,##0.00_);_(* \(#,##0.00\);_(* &quot;-&quot;??_);_(@_)">
                  <c:v>0</c:v>
                </c:pt>
                <c:pt idx="790" formatCode="_(* #,##0.00_);_(* \(#,##0.00\);_(* &quot;-&quot;??_);_(@_)">
                  <c:v>0</c:v>
                </c:pt>
                <c:pt idx="791" formatCode="_(* #,##0.00_);_(* \(#,##0.00\);_(* &quot;-&quot;??_);_(@_)">
                  <c:v>0</c:v>
                </c:pt>
                <c:pt idx="792" formatCode="_(* #,##0.00_);_(* \(#,##0.00\);_(* &quot;-&quot;??_);_(@_)">
                  <c:v>0</c:v>
                </c:pt>
                <c:pt idx="793" formatCode="_(* #,##0.00_);_(* \(#,##0.00\);_(* &quot;-&quot;??_);_(@_)">
                  <c:v>0</c:v>
                </c:pt>
                <c:pt idx="794" formatCode="_(* #,##0.00_);_(* \(#,##0.00\);_(* &quot;-&quot;??_);_(@_)">
                  <c:v>0</c:v>
                </c:pt>
                <c:pt idx="795" formatCode="_(* #,##0.00_);_(* \(#,##0.00\);_(* &quot;-&quot;??_);_(@_)">
                  <c:v>0</c:v>
                </c:pt>
                <c:pt idx="796" formatCode="_(* #,##0.00_);_(* \(#,##0.00\);_(* &quot;-&quot;??_);_(@_)">
                  <c:v>0</c:v>
                </c:pt>
                <c:pt idx="797" formatCode="_(* #,##0.00_);_(* \(#,##0.00\);_(* &quot;-&quot;??_);_(@_)">
                  <c:v>0</c:v>
                </c:pt>
                <c:pt idx="798" formatCode="_(* #,##0.00_);_(* \(#,##0.00\);_(* &quot;-&quot;??_);_(@_)">
                  <c:v>0</c:v>
                </c:pt>
                <c:pt idx="799" formatCode="_(* #,##0.00_);_(* \(#,##0.00\);_(* &quot;-&quot;??_);_(@_)">
                  <c:v>0</c:v>
                </c:pt>
                <c:pt idx="800" formatCode="_(* #,##0.00_);_(* \(#,##0.00\);_(* &quot;-&quot;??_);_(@_)">
                  <c:v>0</c:v>
                </c:pt>
                <c:pt idx="801" formatCode="_(* #,##0.00_);_(* \(#,##0.00\);_(* &quot;-&quot;??_);_(@_)">
                  <c:v>0</c:v>
                </c:pt>
                <c:pt idx="802" formatCode="_(* #,##0.00_);_(* \(#,##0.00\);_(* &quot;-&quot;??_);_(@_)">
                  <c:v>0</c:v>
                </c:pt>
                <c:pt idx="803" formatCode="_(* #,##0.00_);_(* \(#,##0.00\);_(* &quot;-&quot;??_);_(@_)">
                  <c:v>0</c:v>
                </c:pt>
                <c:pt idx="804" formatCode="_(* #,##0.00_);_(* \(#,##0.00\);_(* &quot;-&quot;??_);_(@_)">
                  <c:v>0</c:v>
                </c:pt>
                <c:pt idx="805" formatCode="_(* #,##0.00_);_(* \(#,##0.00\);_(* &quot;-&quot;??_);_(@_)">
                  <c:v>0</c:v>
                </c:pt>
                <c:pt idx="806" formatCode="_(* #,##0.00_);_(* \(#,##0.00\);_(* &quot;-&quot;??_);_(@_)">
                  <c:v>0</c:v>
                </c:pt>
                <c:pt idx="807" formatCode="_(* #,##0.00_);_(* \(#,##0.00\);_(* &quot;-&quot;??_);_(@_)">
                  <c:v>0</c:v>
                </c:pt>
                <c:pt idx="808" formatCode="_(* #,##0.00_);_(* \(#,##0.00\);_(* &quot;-&quot;??_);_(@_)">
                  <c:v>0</c:v>
                </c:pt>
                <c:pt idx="809" formatCode="_(* #,##0.00_);_(* \(#,##0.00\);_(* &quot;-&quot;??_);_(@_)">
                  <c:v>0</c:v>
                </c:pt>
                <c:pt idx="810" formatCode="_(* #,##0.00_);_(* \(#,##0.00\);_(* &quot;-&quot;??_);_(@_)">
                  <c:v>0</c:v>
                </c:pt>
                <c:pt idx="811" formatCode="_(* #,##0.00_);_(* \(#,##0.00\);_(* &quot;-&quot;??_);_(@_)">
                  <c:v>0</c:v>
                </c:pt>
                <c:pt idx="812" formatCode="_(* #,##0.00_);_(* \(#,##0.00\);_(* &quot;-&quot;??_);_(@_)">
                  <c:v>0</c:v>
                </c:pt>
                <c:pt idx="813" formatCode="_(* #,##0.00_);_(* \(#,##0.00\);_(* &quot;-&quot;??_);_(@_)">
                  <c:v>0</c:v>
                </c:pt>
                <c:pt idx="814" formatCode="_(* #,##0.00_);_(* \(#,##0.00\);_(* &quot;-&quot;??_);_(@_)">
                  <c:v>0</c:v>
                </c:pt>
                <c:pt idx="815" formatCode="_(* #,##0.00_);_(* \(#,##0.00\);_(* &quot;-&quot;??_);_(@_)">
                  <c:v>0</c:v>
                </c:pt>
                <c:pt idx="816" formatCode="_(* #,##0.00_);_(* \(#,##0.00\);_(* &quot;-&quot;??_);_(@_)">
                  <c:v>0</c:v>
                </c:pt>
                <c:pt idx="817" formatCode="_(* #,##0.00_);_(* \(#,##0.00\);_(* &quot;-&quot;??_);_(@_)">
                  <c:v>0</c:v>
                </c:pt>
                <c:pt idx="818" formatCode="_(* #,##0.00_);_(* \(#,##0.00\);_(* &quot;-&quot;??_);_(@_)">
                  <c:v>0</c:v>
                </c:pt>
                <c:pt idx="819" formatCode="_(* #,##0.00_);_(* \(#,##0.00\);_(* &quot;-&quot;??_);_(@_)">
                  <c:v>0</c:v>
                </c:pt>
                <c:pt idx="820" formatCode="_(* #,##0.00_);_(* \(#,##0.00\);_(* &quot;-&quot;??_);_(@_)">
                  <c:v>0</c:v>
                </c:pt>
                <c:pt idx="821" formatCode="_(* #,##0.00_);_(* \(#,##0.00\);_(* &quot;-&quot;??_);_(@_)">
                  <c:v>0</c:v>
                </c:pt>
                <c:pt idx="822" formatCode="_(* #,##0.00_);_(* \(#,##0.00\);_(* &quot;-&quot;??_);_(@_)">
                  <c:v>0</c:v>
                </c:pt>
                <c:pt idx="823" formatCode="_(* #,##0.00_);_(* \(#,##0.00\);_(* &quot;-&quot;??_);_(@_)">
                  <c:v>0</c:v>
                </c:pt>
                <c:pt idx="824" formatCode="_(* #,##0.00_);_(* \(#,##0.00\);_(* &quot;-&quot;??_);_(@_)">
                  <c:v>0</c:v>
                </c:pt>
                <c:pt idx="825" formatCode="_(* #,##0.00_);_(* \(#,##0.00\);_(* &quot;-&quot;??_);_(@_)">
                  <c:v>0</c:v>
                </c:pt>
                <c:pt idx="826" formatCode="_(* #,##0.00_);_(* \(#,##0.00\);_(* &quot;-&quot;??_);_(@_)">
                  <c:v>0</c:v>
                </c:pt>
                <c:pt idx="827" formatCode="_(* #,##0.00_);_(* \(#,##0.00\);_(* &quot;-&quot;??_);_(@_)">
                  <c:v>0</c:v>
                </c:pt>
                <c:pt idx="828" formatCode="_(* #,##0.00_);_(* \(#,##0.00\);_(* &quot;-&quot;??_);_(@_)">
                  <c:v>0</c:v>
                </c:pt>
                <c:pt idx="829" formatCode="_(* #,##0.00_);_(* \(#,##0.00\);_(* &quot;-&quot;??_);_(@_)">
                  <c:v>0</c:v>
                </c:pt>
                <c:pt idx="830" formatCode="_(* #,##0.00_);_(* \(#,##0.00\);_(* &quot;-&quot;??_);_(@_)">
                  <c:v>0</c:v>
                </c:pt>
                <c:pt idx="831" formatCode="_(* #,##0.00_);_(* \(#,##0.00\);_(* &quot;-&quot;??_);_(@_)">
                  <c:v>0</c:v>
                </c:pt>
                <c:pt idx="832" formatCode="_(* #,##0.00_);_(* \(#,##0.00\);_(* &quot;-&quot;??_);_(@_)">
                  <c:v>0</c:v>
                </c:pt>
                <c:pt idx="833" formatCode="_(* #,##0.00_);_(* \(#,##0.00\);_(* &quot;-&quot;??_);_(@_)">
                  <c:v>0</c:v>
                </c:pt>
                <c:pt idx="834" formatCode="_(* #,##0.00_);_(* \(#,##0.00\);_(* &quot;-&quot;??_);_(@_)">
                  <c:v>0</c:v>
                </c:pt>
                <c:pt idx="835" formatCode="_(* #,##0.00_);_(* \(#,##0.00\);_(* &quot;-&quot;??_);_(@_)">
                  <c:v>0</c:v>
                </c:pt>
                <c:pt idx="836" formatCode="_(* #,##0.00_);_(* \(#,##0.00\);_(* &quot;-&quot;??_);_(@_)">
                  <c:v>0</c:v>
                </c:pt>
                <c:pt idx="837" formatCode="_(* #,##0.00_);_(* \(#,##0.00\);_(* &quot;-&quot;??_);_(@_)">
                  <c:v>0</c:v>
                </c:pt>
                <c:pt idx="838" formatCode="_(* #,##0.00_);_(* \(#,##0.00\);_(* &quot;-&quot;??_);_(@_)">
                  <c:v>0</c:v>
                </c:pt>
                <c:pt idx="839" formatCode="_(* #,##0.00_);_(* \(#,##0.00\);_(* &quot;-&quot;??_);_(@_)">
                  <c:v>0</c:v>
                </c:pt>
                <c:pt idx="840" formatCode="_(* #,##0.00_);_(* \(#,##0.00\);_(* &quot;-&quot;??_);_(@_)">
                  <c:v>0</c:v>
                </c:pt>
                <c:pt idx="841" formatCode="_(* #,##0.00_);_(* \(#,##0.00\);_(* &quot;-&quot;??_);_(@_)">
                  <c:v>0</c:v>
                </c:pt>
                <c:pt idx="842" formatCode="_(* #,##0.00_);_(* \(#,##0.00\);_(* &quot;-&quot;??_);_(@_)">
                  <c:v>0</c:v>
                </c:pt>
                <c:pt idx="843" formatCode="_(* #,##0.00_);_(* \(#,##0.00\);_(* &quot;-&quot;??_);_(@_)">
                  <c:v>0</c:v>
                </c:pt>
                <c:pt idx="844" formatCode="_(* #,##0.00_);_(* \(#,##0.00\);_(* &quot;-&quot;??_);_(@_)">
                  <c:v>0</c:v>
                </c:pt>
                <c:pt idx="845" formatCode="_(* #,##0.00_);_(* \(#,##0.00\);_(* &quot;-&quot;??_);_(@_)">
                  <c:v>0</c:v>
                </c:pt>
                <c:pt idx="846" formatCode="_(* #,##0.00_);_(* \(#,##0.00\);_(* &quot;-&quot;??_);_(@_)">
                  <c:v>0</c:v>
                </c:pt>
                <c:pt idx="847" formatCode="_(* #,##0.00_);_(* \(#,##0.00\);_(* &quot;-&quot;??_);_(@_)">
                  <c:v>0</c:v>
                </c:pt>
                <c:pt idx="848" formatCode="_(* #,##0.00_);_(* \(#,##0.00\);_(* &quot;-&quot;??_);_(@_)">
                  <c:v>0</c:v>
                </c:pt>
                <c:pt idx="849" formatCode="_(* #,##0.00_);_(* \(#,##0.00\);_(* &quot;-&quot;??_);_(@_)">
                  <c:v>0</c:v>
                </c:pt>
                <c:pt idx="850" formatCode="_(* #,##0.00_);_(* \(#,##0.00\);_(* &quot;-&quot;??_);_(@_)">
                  <c:v>0</c:v>
                </c:pt>
                <c:pt idx="851" formatCode="_(* #,##0.00_);_(* \(#,##0.00\);_(* &quot;-&quot;??_);_(@_)">
                  <c:v>0</c:v>
                </c:pt>
                <c:pt idx="852" formatCode="_(* #,##0.00_);_(* \(#,##0.00\);_(* &quot;-&quot;??_);_(@_)">
                  <c:v>0</c:v>
                </c:pt>
                <c:pt idx="853" formatCode="_(* #,##0.00_);_(* \(#,##0.00\);_(* &quot;-&quot;??_);_(@_)">
                  <c:v>0</c:v>
                </c:pt>
                <c:pt idx="854" formatCode="_(* #,##0.00_);_(* \(#,##0.00\);_(* &quot;-&quot;??_);_(@_)">
                  <c:v>0</c:v>
                </c:pt>
                <c:pt idx="855" formatCode="_(* #,##0.00_);_(* \(#,##0.00\);_(* &quot;-&quot;??_);_(@_)">
                  <c:v>0</c:v>
                </c:pt>
                <c:pt idx="856" formatCode="_(* #,##0.00_);_(* \(#,##0.00\);_(* &quot;-&quot;??_);_(@_)">
                  <c:v>0</c:v>
                </c:pt>
                <c:pt idx="857" formatCode="_(* #,##0.00_);_(* \(#,##0.00\);_(* &quot;-&quot;??_);_(@_)">
                  <c:v>0</c:v>
                </c:pt>
                <c:pt idx="858" formatCode="_(* #,##0.00_);_(* \(#,##0.00\);_(* &quot;-&quot;??_);_(@_)">
                  <c:v>0</c:v>
                </c:pt>
                <c:pt idx="859" formatCode="_(* #,##0.00_);_(* \(#,##0.00\);_(* &quot;-&quot;??_);_(@_)">
                  <c:v>0</c:v>
                </c:pt>
                <c:pt idx="860" formatCode="_(* #,##0.00_);_(* \(#,##0.00\);_(* &quot;-&quot;??_);_(@_)">
                  <c:v>0</c:v>
                </c:pt>
                <c:pt idx="861" formatCode="_(* #,##0.00_);_(* \(#,##0.00\);_(* &quot;-&quot;??_);_(@_)">
                  <c:v>0</c:v>
                </c:pt>
                <c:pt idx="862" formatCode="_(* #,##0.00_);_(* \(#,##0.00\);_(* &quot;-&quot;??_);_(@_)">
                  <c:v>0</c:v>
                </c:pt>
                <c:pt idx="863" formatCode="_(* #,##0.00_);_(* \(#,##0.00\);_(* &quot;-&quot;??_);_(@_)">
                  <c:v>0</c:v>
                </c:pt>
                <c:pt idx="864" formatCode="_(* #,##0.00_);_(* \(#,##0.00\);_(* &quot;-&quot;??_);_(@_)">
                  <c:v>0</c:v>
                </c:pt>
                <c:pt idx="865" formatCode="_(* #,##0.00_);_(* \(#,##0.00\);_(* &quot;-&quot;??_);_(@_)">
                  <c:v>0</c:v>
                </c:pt>
                <c:pt idx="866" formatCode="_(* #,##0.00_);_(* \(#,##0.00\);_(* &quot;-&quot;??_);_(@_)">
                  <c:v>0</c:v>
                </c:pt>
                <c:pt idx="867" formatCode="_(* #,##0.00_);_(* \(#,##0.00\);_(* &quot;-&quot;??_);_(@_)">
                  <c:v>0</c:v>
                </c:pt>
                <c:pt idx="868" formatCode="_(* #,##0.00_);_(* \(#,##0.00\);_(* &quot;-&quot;??_);_(@_)">
                  <c:v>0</c:v>
                </c:pt>
                <c:pt idx="869" formatCode="_(* #,##0.00_);_(* \(#,##0.00\);_(* &quot;-&quot;??_);_(@_)">
                  <c:v>0</c:v>
                </c:pt>
                <c:pt idx="870" formatCode="_(* #,##0.00_);_(* \(#,##0.00\);_(* &quot;-&quot;??_);_(@_)">
                  <c:v>0</c:v>
                </c:pt>
                <c:pt idx="871" formatCode="_(* #,##0.00_);_(* \(#,##0.00\);_(* &quot;-&quot;??_);_(@_)">
                  <c:v>0</c:v>
                </c:pt>
                <c:pt idx="872" formatCode="_(* #,##0.00_);_(* \(#,##0.00\);_(* &quot;-&quot;??_);_(@_)">
                  <c:v>0</c:v>
                </c:pt>
                <c:pt idx="873" formatCode="_(* #,##0.00_);_(* \(#,##0.00\);_(* &quot;-&quot;??_);_(@_)">
                  <c:v>0</c:v>
                </c:pt>
                <c:pt idx="874" formatCode="_(* #,##0.00_);_(* \(#,##0.00\);_(* &quot;-&quot;??_);_(@_)">
                  <c:v>0</c:v>
                </c:pt>
                <c:pt idx="875" formatCode="_(* #,##0.00_);_(* \(#,##0.00\);_(* &quot;-&quot;??_);_(@_)">
                  <c:v>0</c:v>
                </c:pt>
                <c:pt idx="876" formatCode="_(* #,##0.00_);_(* \(#,##0.00\);_(* &quot;-&quot;??_);_(@_)">
                  <c:v>0</c:v>
                </c:pt>
                <c:pt idx="877" formatCode="_(* #,##0.00_);_(* \(#,##0.00\);_(* &quot;-&quot;??_);_(@_)">
                  <c:v>0</c:v>
                </c:pt>
                <c:pt idx="878" formatCode="_(* #,##0.00_);_(* \(#,##0.00\);_(* &quot;-&quot;??_);_(@_)">
                  <c:v>0</c:v>
                </c:pt>
                <c:pt idx="879" formatCode="_(* #,##0.00_);_(* \(#,##0.00\);_(* &quot;-&quot;??_);_(@_)">
                  <c:v>0</c:v>
                </c:pt>
                <c:pt idx="880" formatCode="_(* #,##0.00_);_(* \(#,##0.00\);_(* &quot;-&quot;??_);_(@_)">
                  <c:v>0</c:v>
                </c:pt>
                <c:pt idx="881" formatCode="_(* #,##0.00_);_(* \(#,##0.00\);_(* &quot;-&quot;??_);_(@_)">
                  <c:v>0</c:v>
                </c:pt>
                <c:pt idx="882" formatCode="_(* #,##0.00_);_(* \(#,##0.00\);_(* &quot;-&quot;??_);_(@_)">
                  <c:v>0</c:v>
                </c:pt>
                <c:pt idx="883" formatCode="_(* #,##0.00_);_(* \(#,##0.00\);_(* &quot;-&quot;??_);_(@_)">
                  <c:v>0</c:v>
                </c:pt>
                <c:pt idx="884" formatCode="_(* #,##0.00_);_(* \(#,##0.00\);_(* &quot;-&quot;??_);_(@_)">
                  <c:v>0</c:v>
                </c:pt>
                <c:pt idx="885" formatCode="_(* #,##0.00_);_(* \(#,##0.00\);_(* &quot;-&quot;??_);_(@_)">
                  <c:v>0</c:v>
                </c:pt>
                <c:pt idx="886" formatCode="_(* #,##0.00_);_(* \(#,##0.00\);_(* &quot;-&quot;??_);_(@_)">
                  <c:v>0</c:v>
                </c:pt>
                <c:pt idx="887" formatCode="_(* #,##0.00_);_(* \(#,##0.00\);_(* &quot;-&quot;??_);_(@_)">
                  <c:v>0</c:v>
                </c:pt>
                <c:pt idx="888" formatCode="_(* #,##0.00_);_(* \(#,##0.00\);_(* &quot;-&quot;??_);_(@_)">
                  <c:v>0</c:v>
                </c:pt>
                <c:pt idx="889" formatCode="_(* #,##0.00_);_(* \(#,##0.00\);_(* &quot;-&quot;??_);_(@_)">
                  <c:v>0</c:v>
                </c:pt>
                <c:pt idx="890" formatCode="_(* #,##0.00_);_(* \(#,##0.00\);_(* &quot;-&quot;??_);_(@_)">
                  <c:v>0</c:v>
                </c:pt>
                <c:pt idx="891" formatCode="_(* #,##0.00_);_(* \(#,##0.00\);_(* &quot;-&quot;??_);_(@_)">
                  <c:v>0</c:v>
                </c:pt>
                <c:pt idx="892" formatCode="_(* #,##0.00_);_(* \(#,##0.00\);_(* &quot;-&quot;??_);_(@_)">
                  <c:v>0</c:v>
                </c:pt>
                <c:pt idx="893" formatCode="_(* #,##0.00_);_(* \(#,##0.00\);_(* &quot;-&quot;??_);_(@_)">
                  <c:v>0</c:v>
                </c:pt>
                <c:pt idx="894" formatCode="_(* #,##0.00_);_(* \(#,##0.00\);_(* &quot;-&quot;??_);_(@_)">
                  <c:v>0</c:v>
                </c:pt>
                <c:pt idx="895" formatCode="_(* #,##0.00_);_(* \(#,##0.00\);_(* &quot;-&quot;??_);_(@_)">
                  <c:v>0</c:v>
                </c:pt>
                <c:pt idx="896" formatCode="_(* #,##0.00_);_(* \(#,##0.00\);_(* &quot;-&quot;??_);_(@_)">
                  <c:v>0</c:v>
                </c:pt>
                <c:pt idx="897" formatCode="_(* #,##0.00_);_(* \(#,##0.00\);_(* &quot;-&quot;??_);_(@_)">
                  <c:v>0</c:v>
                </c:pt>
                <c:pt idx="898" formatCode="_(* #,##0.00_);_(* \(#,##0.00\);_(* &quot;-&quot;??_);_(@_)">
                  <c:v>0</c:v>
                </c:pt>
                <c:pt idx="899" formatCode="_(* #,##0.00_);_(* \(#,##0.00\);_(* &quot;-&quot;??_);_(@_)">
                  <c:v>0</c:v>
                </c:pt>
                <c:pt idx="900" formatCode="_(* #,##0.00_);_(* \(#,##0.00\);_(* &quot;-&quot;??_);_(@_)">
                  <c:v>0</c:v>
                </c:pt>
                <c:pt idx="901" formatCode="_(* #,##0.00_);_(* \(#,##0.00\);_(* &quot;-&quot;??_);_(@_)">
                  <c:v>0</c:v>
                </c:pt>
                <c:pt idx="902" formatCode="_(* #,##0.00_);_(* \(#,##0.00\);_(* &quot;-&quot;??_);_(@_)">
                  <c:v>0</c:v>
                </c:pt>
                <c:pt idx="903" formatCode="_(* #,##0.00_);_(* \(#,##0.00\);_(* &quot;-&quot;??_);_(@_)">
                  <c:v>0</c:v>
                </c:pt>
                <c:pt idx="904" formatCode="_(* #,##0.00_);_(* \(#,##0.00\);_(* &quot;-&quot;??_);_(@_)">
                  <c:v>0</c:v>
                </c:pt>
                <c:pt idx="905" formatCode="_(* #,##0.00_);_(* \(#,##0.00\);_(* &quot;-&quot;??_);_(@_)">
                  <c:v>0</c:v>
                </c:pt>
                <c:pt idx="906" formatCode="_(* #,##0.00_);_(* \(#,##0.00\);_(* &quot;-&quot;??_);_(@_)">
                  <c:v>0</c:v>
                </c:pt>
                <c:pt idx="907" formatCode="_(* #,##0.00_);_(* \(#,##0.00\);_(* &quot;-&quot;??_);_(@_)">
                  <c:v>0</c:v>
                </c:pt>
                <c:pt idx="908" formatCode="_(* #,##0.00_);_(* \(#,##0.00\);_(* &quot;-&quot;??_);_(@_)">
                  <c:v>0</c:v>
                </c:pt>
                <c:pt idx="909" formatCode="_(* #,##0.00_);_(* \(#,##0.00\);_(* &quot;-&quot;??_);_(@_)">
                  <c:v>0</c:v>
                </c:pt>
                <c:pt idx="910" formatCode="_(* #,##0.00_);_(* \(#,##0.00\);_(* &quot;-&quot;??_);_(@_)">
                  <c:v>0</c:v>
                </c:pt>
                <c:pt idx="911" formatCode="_(* #,##0.00_);_(* \(#,##0.00\);_(* &quot;-&quot;??_);_(@_)">
                  <c:v>0</c:v>
                </c:pt>
                <c:pt idx="912" formatCode="_(* #,##0.00_);_(* \(#,##0.00\);_(* &quot;-&quot;??_);_(@_)">
                  <c:v>0</c:v>
                </c:pt>
                <c:pt idx="913" formatCode="_(* #,##0.00_);_(* \(#,##0.00\);_(* &quot;-&quot;??_);_(@_)">
                  <c:v>0</c:v>
                </c:pt>
                <c:pt idx="914" formatCode="_(* #,##0.00_);_(* \(#,##0.00\);_(* &quot;-&quot;??_);_(@_)">
                  <c:v>0</c:v>
                </c:pt>
                <c:pt idx="915" formatCode="_(* #,##0.00_);_(* \(#,##0.00\);_(* &quot;-&quot;??_);_(@_)">
                  <c:v>0</c:v>
                </c:pt>
                <c:pt idx="916" formatCode="_(* #,##0.00_);_(* \(#,##0.00\);_(* &quot;-&quot;??_);_(@_)">
                  <c:v>0</c:v>
                </c:pt>
                <c:pt idx="917" formatCode="_(* #,##0.00_);_(* \(#,##0.00\);_(* &quot;-&quot;??_);_(@_)">
                  <c:v>0</c:v>
                </c:pt>
                <c:pt idx="918" formatCode="_(* #,##0.00_);_(* \(#,##0.00\);_(* &quot;-&quot;??_);_(@_)">
                  <c:v>0</c:v>
                </c:pt>
                <c:pt idx="919" formatCode="_(* #,##0.00_);_(* \(#,##0.00\);_(* &quot;-&quot;??_);_(@_)">
                  <c:v>0</c:v>
                </c:pt>
                <c:pt idx="920" formatCode="_(* #,##0.00_);_(* \(#,##0.00\);_(* &quot;-&quot;??_);_(@_)">
                  <c:v>0</c:v>
                </c:pt>
                <c:pt idx="921" formatCode="_(* #,##0.00_);_(* \(#,##0.00\);_(* &quot;-&quot;??_);_(@_)">
                  <c:v>0</c:v>
                </c:pt>
                <c:pt idx="922" formatCode="_(* #,##0.00_);_(* \(#,##0.00\);_(* &quot;-&quot;??_);_(@_)">
                  <c:v>0</c:v>
                </c:pt>
                <c:pt idx="923" formatCode="_(* #,##0.00_);_(* \(#,##0.00\);_(* &quot;-&quot;??_);_(@_)">
                  <c:v>0</c:v>
                </c:pt>
                <c:pt idx="924" formatCode="_(* #,##0.00_);_(* \(#,##0.00\);_(* &quot;-&quot;??_);_(@_)">
                  <c:v>0</c:v>
                </c:pt>
                <c:pt idx="925" formatCode="_(* #,##0.00_);_(* \(#,##0.00\);_(* &quot;-&quot;??_);_(@_)">
                  <c:v>0</c:v>
                </c:pt>
                <c:pt idx="926" formatCode="_(* #,##0.00_);_(* \(#,##0.00\);_(* &quot;-&quot;??_);_(@_)">
                  <c:v>0</c:v>
                </c:pt>
                <c:pt idx="927" formatCode="_(* #,##0.00_);_(* \(#,##0.00\);_(* &quot;-&quot;??_);_(@_)">
                  <c:v>0</c:v>
                </c:pt>
                <c:pt idx="928" formatCode="_(* #,##0.00_);_(* \(#,##0.00\);_(* &quot;-&quot;??_);_(@_)">
                  <c:v>0</c:v>
                </c:pt>
                <c:pt idx="929" formatCode="_(* #,##0.00_);_(* \(#,##0.00\);_(* &quot;-&quot;??_);_(@_)">
                  <c:v>0</c:v>
                </c:pt>
                <c:pt idx="930" formatCode="_(* #,##0.00_);_(* \(#,##0.00\);_(* &quot;-&quot;??_);_(@_)">
                  <c:v>0</c:v>
                </c:pt>
                <c:pt idx="931" formatCode="_(* #,##0.00_);_(* \(#,##0.00\);_(* &quot;-&quot;??_);_(@_)">
                  <c:v>0</c:v>
                </c:pt>
                <c:pt idx="932" formatCode="_(* #,##0.00_);_(* \(#,##0.00\);_(* &quot;-&quot;??_);_(@_)">
                  <c:v>0</c:v>
                </c:pt>
                <c:pt idx="933" formatCode="_(* #,##0.00_);_(* \(#,##0.00\);_(* &quot;-&quot;??_);_(@_)">
                  <c:v>0</c:v>
                </c:pt>
                <c:pt idx="934" formatCode="_(* #,##0.00_);_(* \(#,##0.00\);_(* &quot;-&quot;??_);_(@_)">
                  <c:v>0</c:v>
                </c:pt>
                <c:pt idx="935" formatCode="_(* #,##0.00_);_(* \(#,##0.00\);_(* &quot;-&quot;??_);_(@_)">
                  <c:v>0</c:v>
                </c:pt>
                <c:pt idx="936" formatCode="_(* #,##0.00_);_(* \(#,##0.00\);_(* &quot;-&quot;??_);_(@_)">
                  <c:v>0</c:v>
                </c:pt>
                <c:pt idx="937" formatCode="_(* #,##0.00_);_(* \(#,##0.00\);_(* &quot;-&quot;??_);_(@_)">
                  <c:v>0</c:v>
                </c:pt>
                <c:pt idx="938" formatCode="_(* #,##0.00_);_(* \(#,##0.00\);_(* &quot;-&quot;??_);_(@_)">
                  <c:v>0</c:v>
                </c:pt>
                <c:pt idx="939" formatCode="_(* #,##0.00_);_(* \(#,##0.00\);_(* &quot;-&quot;??_);_(@_)">
                  <c:v>0</c:v>
                </c:pt>
                <c:pt idx="940" formatCode="_(* #,##0.00_);_(* \(#,##0.00\);_(* &quot;-&quot;??_);_(@_)">
                  <c:v>0</c:v>
                </c:pt>
                <c:pt idx="941" formatCode="_(* #,##0.00_);_(* \(#,##0.00\);_(* &quot;-&quot;??_);_(@_)">
                  <c:v>0</c:v>
                </c:pt>
                <c:pt idx="942" formatCode="_(* #,##0.00_);_(* \(#,##0.00\);_(* &quot;-&quot;??_);_(@_)">
                  <c:v>0</c:v>
                </c:pt>
                <c:pt idx="943" formatCode="_(* #,##0.00_);_(* \(#,##0.00\);_(* &quot;-&quot;??_);_(@_)">
                  <c:v>0</c:v>
                </c:pt>
                <c:pt idx="944" formatCode="_(* #,##0.00_);_(* \(#,##0.00\);_(* &quot;-&quot;??_);_(@_)">
                  <c:v>0</c:v>
                </c:pt>
                <c:pt idx="945" formatCode="_(* #,##0.00_);_(* \(#,##0.00\);_(* &quot;-&quot;??_);_(@_)">
                  <c:v>0</c:v>
                </c:pt>
                <c:pt idx="946" formatCode="_(* #,##0.00_);_(* \(#,##0.00\);_(* &quot;-&quot;??_);_(@_)">
                  <c:v>0</c:v>
                </c:pt>
                <c:pt idx="947" formatCode="_(* #,##0.00_);_(* \(#,##0.00\);_(* &quot;-&quot;??_);_(@_)">
                  <c:v>0</c:v>
                </c:pt>
                <c:pt idx="948" formatCode="_(* #,##0.00_);_(* \(#,##0.00\);_(* &quot;-&quot;??_);_(@_)">
                  <c:v>0</c:v>
                </c:pt>
                <c:pt idx="949" formatCode="_(* #,##0.00_);_(* \(#,##0.00\);_(* &quot;-&quot;??_);_(@_)">
                  <c:v>0</c:v>
                </c:pt>
                <c:pt idx="950" formatCode="_(* #,##0.00_);_(* \(#,##0.00\);_(* &quot;-&quot;??_);_(@_)">
                  <c:v>0</c:v>
                </c:pt>
                <c:pt idx="951" formatCode="_(* #,##0.00_);_(* \(#,##0.00\);_(* &quot;-&quot;??_);_(@_)">
                  <c:v>0</c:v>
                </c:pt>
                <c:pt idx="952" formatCode="_(* #,##0.00_);_(* \(#,##0.00\);_(* &quot;-&quot;??_);_(@_)">
                  <c:v>0</c:v>
                </c:pt>
                <c:pt idx="953" formatCode="_(* #,##0.00_);_(* \(#,##0.00\);_(* &quot;-&quot;??_);_(@_)">
                  <c:v>0</c:v>
                </c:pt>
                <c:pt idx="954" formatCode="_(* #,##0.00_);_(* \(#,##0.00\);_(* &quot;-&quot;??_);_(@_)">
                  <c:v>0</c:v>
                </c:pt>
                <c:pt idx="955" formatCode="_(* #,##0.00_);_(* \(#,##0.00\);_(* &quot;-&quot;??_);_(@_)">
                  <c:v>0</c:v>
                </c:pt>
                <c:pt idx="956" formatCode="_(* #,##0.00_);_(* \(#,##0.00\);_(* &quot;-&quot;??_);_(@_)">
                  <c:v>0</c:v>
                </c:pt>
                <c:pt idx="957" formatCode="_(* #,##0.00_);_(* \(#,##0.00\);_(* &quot;-&quot;??_);_(@_)">
                  <c:v>0</c:v>
                </c:pt>
                <c:pt idx="958" formatCode="_(* #,##0.00_);_(* \(#,##0.00\);_(* &quot;-&quot;??_);_(@_)">
                  <c:v>0</c:v>
                </c:pt>
                <c:pt idx="959" formatCode="_(* #,##0.00_);_(* \(#,##0.00\);_(* &quot;-&quot;??_);_(@_)">
                  <c:v>0</c:v>
                </c:pt>
                <c:pt idx="960" formatCode="_(* #,##0.00_);_(* \(#,##0.00\);_(* &quot;-&quot;??_);_(@_)">
                  <c:v>0</c:v>
                </c:pt>
                <c:pt idx="961" formatCode="_(* #,##0.00_);_(* \(#,##0.00\);_(* &quot;-&quot;??_);_(@_)">
                  <c:v>0</c:v>
                </c:pt>
                <c:pt idx="962" formatCode="_(* #,##0.00_);_(* \(#,##0.00\);_(* &quot;-&quot;??_);_(@_)">
                  <c:v>0</c:v>
                </c:pt>
                <c:pt idx="963" formatCode="_(* #,##0.00_);_(* \(#,##0.00\);_(* &quot;-&quot;??_);_(@_)">
                  <c:v>0</c:v>
                </c:pt>
                <c:pt idx="964" formatCode="_(* #,##0.00_);_(* \(#,##0.00\);_(* &quot;-&quot;??_);_(@_)">
                  <c:v>0</c:v>
                </c:pt>
                <c:pt idx="965" formatCode="_(* #,##0.00_);_(* \(#,##0.00\);_(* &quot;-&quot;??_);_(@_)">
                  <c:v>0</c:v>
                </c:pt>
                <c:pt idx="966" formatCode="_(* #,##0.00_);_(* \(#,##0.00\);_(* &quot;-&quot;??_);_(@_)">
                  <c:v>0</c:v>
                </c:pt>
                <c:pt idx="967" formatCode="_(* #,##0.00_);_(* \(#,##0.00\);_(* &quot;-&quot;??_);_(@_)">
                  <c:v>0</c:v>
                </c:pt>
                <c:pt idx="968" formatCode="_(* #,##0.00_);_(* \(#,##0.00\);_(* &quot;-&quot;??_);_(@_)">
                  <c:v>0</c:v>
                </c:pt>
                <c:pt idx="969" formatCode="_(* #,##0.00_);_(* \(#,##0.00\);_(* &quot;-&quot;??_);_(@_)">
                  <c:v>0</c:v>
                </c:pt>
                <c:pt idx="970" formatCode="_(* #,##0.00_);_(* \(#,##0.00\);_(* &quot;-&quot;??_);_(@_)">
                  <c:v>0</c:v>
                </c:pt>
                <c:pt idx="971" formatCode="_(* #,##0.00_);_(* \(#,##0.00\);_(* &quot;-&quot;??_);_(@_)">
                  <c:v>0</c:v>
                </c:pt>
                <c:pt idx="972" formatCode="_(* #,##0.00_);_(* \(#,##0.00\);_(* &quot;-&quot;??_);_(@_)">
                  <c:v>0</c:v>
                </c:pt>
                <c:pt idx="973" formatCode="_(* #,##0.00_);_(* \(#,##0.00\);_(* &quot;-&quot;??_);_(@_)">
                  <c:v>0</c:v>
                </c:pt>
                <c:pt idx="974" formatCode="_(* #,##0.00_);_(* \(#,##0.00\);_(* &quot;-&quot;??_);_(@_)">
                  <c:v>0</c:v>
                </c:pt>
                <c:pt idx="975" formatCode="_(* #,##0.00_);_(* \(#,##0.00\);_(* &quot;-&quot;??_);_(@_)">
                  <c:v>0</c:v>
                </c:pt>
                <c:pt idx="976" formatCode="_(* #,##0.00_);_(* \(#,##0.00\);_(* &quot;-&quot;??_);_(@_)">
                  <c:v>0</c:v>
                </c:pt>
                <c:pt idx="977" formatCode="_(* #,##0.00_);_(* \(#,##0.00\);_(* &quot;-&quot;??_);_(@_)">
                  <c:v>0</c:v>
                </c:pt>
                <c:pt idx="978" formatCode="_(* #,##0.00_);_(* \(#,##0.00\);_(* &quot;-&quot;??_);_(@_)">
                  <c:v>0</c:v>
                </c:pt>
                <c:pt idx="979" formatCode="_(* #,##0.00_);_(* \(#,##0.00\);_(* &quot;-&quot;??_);_(@_)">
                  <c:v>0</c:v>
                </c:pt>
                <c:pt idx="980" formatCode="_(* #,##0.00_);_(* \(#,##0.00\);_(* &quot;-&quot;??_);_(@_)">
                  <c:v>0</c:v>
                </c:pt>
                <c:pt idx="981" formatCode="_(* #,##0.00_);_(* \(#,##0.00\);_(* &quot;-&quot;??_);_(@_)">
                  <c:v>0</c:v>
                </c:pt>
                <c:pt idx="982" formatCode="_(* #,##0.00_);_(* \(#,##0.00\);_(* &quot;-&quot;??_);_(@_)">
                  <c:v>0</c:v>
                </c:pt>
                <c:pt idx="983" formatCode="_(* #,##0.00_);_(* \(#,##0.00\);_(* &quot;-&quot;??_);_(@_)">
                  <c:v>0</c:v>
                </c:pt>
                <c:pt idx="984" formatCode="_(* #,##0.00_);_(* \(#,##0.00\);_(* &quot;-&quot;??_);_(@_)">
                  <c:v>0</c:v>
                </c:pt>
                <c:pt idx="985" formatCode="_(* #,##0.00_);_(* \(#,##0.00\);_(* &quot;-&quot;??_);_(@_)">
                  <c:v>0</c:v>
                </c:pt>
                <c:pt idx="986" formatCode="_(* #,##0.00_);_(* \(#,##0.00\);_(* &quot;-&quot;??_);_(@_)">
                  <c:v>0</c:v>
                </c:pt>
                <c:pt idx="987" formatCode="_(* #,##0.00_);_(* \(#,##0.00\);_(* &quot;-&quot;??_);_(@_)">
                  <c:v>0</c:v>
                </c:pt>
                <c:pt idx="988" formatCode="_(* #,##0.00_);_(* \(#,##0.00\);_(* &quot;-&quot;??_);_(@_)">
                  <c:v>0</c:v>
                </c:pt>
                <c:pt idx="989" formatCode="_(* #,##0.00_);_(* \(#,##0.00\);_(* &quot;-&quot;??_);_(@_)">
                  <c:v>0</c:v>
                </c:pt>
                <c:pt idx="990" formatCode="_(* #,##0.00_);_(* \(#,##0.00\);_(* &quot;-&quot;??_);_(@_)">
                  <c:v>0</c:v>
                </c:pt>
                <c:pt idx="991" formatCode="_(* #,##0.00_);_(* \(#,##0.00\);_(* &quot;-&quot;??_);_(@_)">
                  <c:v>0</c:v>
                </c:pt>
                <c:pt idx="992" formatCode="_(* #,##0.00_);_(* \(#,##0.00\);_(* &quot;-&quot;??_);_(@_)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47D-B94A-AB15-3E8B8D957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06991"/>
        <c:axId val="223852815"/>
      </c:lineChart>
      <c:dateAx>
        <c:axId val="163665087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407471"/>
        <c:crosses val="autoZero"/>
        <c:auto val="1"/>
        <c:lblOffset val="100"/>
        <c:baseTimeUnit val="days"/>
      </c:dateAx>
      <c:valAx>
        <c:axId val="230407471"/>
        <c:scaling>
          <c:orientation val="minMax"/>
          <c:max val="2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65087"/>
        <c:crosses val="autoZero"/>
        <c:crossBetween val="between"/>
        <c:majorUnit val="5"/>
      </c:valAx>
      <c:valAx>
        <c:axId val="223852815"/>
        <c:scaling>
          <c:orientation val="minMax"/>
          <c:max val="4"/>
          <c:min val="0"/>
        </c:scaling>
        <c:delete val="0"/>
        <c:axPos val="r"/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406991"/>
        <c:crosses val="max"/>
        <c:crossBetween val="between"/>
        <c:majorUnit val="1"/>
        <c:minorUnit val="0.5"/>
      </c:valAx>
      <c:dateAx>
        <c:axId val="227406991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385281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32</xdr:col>
      <xdr:colOff>50800</xdr:colOff>
      <xdr:row>30</xdr:row>
      <xdr:rowOff>101600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638A0D1-B258-A946-A9F9-64BCFA7ED829}"/>
            </a:ext>
          </a:extLst>
        </xdr:cNvPr>
        <xdr:cNvGrpSpPr/>
      </xdr:nvGrpSpPr>
      <xdr:grpSpPr>
        <a:xfrm>
          <a:off x="4276725" y="209550"/>
          <a:ext cx="22682200" cy="6064250"/>
          <a:chOff x="22352001" y="1695468128"/>
          <a:chExt cx="19267713" cy="16364852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4054C5EE-15CD-3C6E-4E4E-81B96A532CD1}"/>
              </a:ext>
            </a:extLst>
          </xdr:cNvPr>
          <xdr:cNvGraphicFramePr>
            <a:graphicFrameLocks/>
          </xdr:cNvGraphicFramePr>
        </xdr:nvGraphicFramePr>
        <xdr:xfrm>
          <a:off x="22352001" y="1695468128"/>
          <a:ext cx="19267713" cy="1636485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3B0444B7-BBBE-EADB-CBAD-778C9F205046}"/>
              </a:ext>
            </a:extLst>
          </xdr:cNvPr>
          <xdr:cNvCxnSpPr/>
        </xdr:nvCxnSpPr>
        <xdr:spPr>
          <a:xfrm>
            <a:off x="22729155" y="1706843936"/>
            <a:ext cx="18408593" cy="27011"/>
          </a:xfrm>
          <a:prstGeom prst="line">
            <a:avLst/>
          </a:prstGeom>
          <a:ln w="3175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Straight Connector 4">
            <a:extLst>
              <a:ext uri="{FF2B5EF4-FFF2-40B4-BE49-F238E27FC236}">
                <a16:creationId xmlns:a16="http://schemas.microsoft.com/office/drawing/2014/main" id="{C48ADD91-25EB-836C-6E88-6F8F14CA659E}"/>
              </a:ext>
            </a:extLst>
          </xdr:cNvPr>
          <xdr:cNvCxnSpPr/>
        </xdr:nvCxnSpPr>
        <xdr:spPr>
          <a:xfrm flipV="1">
            <a:off x="22751383" y="1703551971"/>
            <a:ext cx="18397318" cy="4269"/>
          </a:xfrm>
          <a:prstGeom prst="line">
            <a:avLst/>
          </a:prstGeom>
          <a:ln w="3175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Connector 5">
            <a:extLst>
              <a:ext uri="{FF2B5EF4-FFF2-40B4-BE49-F238E27FC236}">
                <a16:creationId xmlns:a16="http://schemas.microsoft.com/office/drawing/2014/main" id="{145AEC1A-9262-9545-C07D-422A34D0C92E}"/>
              </a:ext>
            </a:extLst>
          </xdr:cNvPr>
          <xdr:cNvCxnSpPr/>
        </xdr:nvCxnSpPr>
        <xdr:spPr>
          <a:xfrm flipV="1">
            <a:off x="22697140" y="1700232995"/>
            <a:ext cx="18440607" cy="2339"/>
          </a:xfrm>
          <a:prstGeom prst="line">
            <a:avLst/>
          </a:prstGeom>
          <a:ln w="3175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817F9F69-9F6C-07E8-669D-7C35D5FB0AB3}"/>
              </a:ext>
            </a:extLst>
          </xdr:cNvPr>
          <xdr:cNvCxnSpPr/>
        </xdr:nvCxnSpPr>
        <xdr:spPr>
          <a:xfrm>
            <a:off x="22747205" y="1696900882"/>
            <a:ext cx="18401496" cy="13137"/>
          </a:xfrm>
          <a:prstGeom prst="line">
            <a:avLst/>
          </a:prstGeom>
          <a:ln w="31750">
            <a:solidFill>
              <a:schemeClr val="accent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56FE-0EEC-5B4E-9801-E0FB858EC2F9}">
  <dimension ref="A1:W1018"/>
  <sheetViews>
    <sheetView tabSelected="1" zoomScale="70" zoomScaleNormal="70" workbookViewId="0">
      <pane ySplit="2" topLeftCell="A3" activePane="bottomLeft" state="frozen"/>
      <selection pane="bottomLeft" activeCell="N3" sqref="N3"/>
    </sheetView>
  </sheetViews>
  <sheetFormatPr defaultColWidth="11" defaultRowHeight="15.75"/>
  <cols>
    <col min="2" max="2" width="11.625" style="3" bestFit="1" customWidth="1"/>
    <col min="3" max="3" width="11.625" style="3" customWidth="1"/>
    <col min="4" max="4" width="17.75" style="3" bestFit="1" customWidth="1"/>
    <col min="5" max="5" width="11.5" style="3" customWidth="1"/>
    <col min="6" max="6" width="16" style="3" customWidth="1"/>
    <col min="7" max="7" width="77.625" style="2" customWidth="1"/>
    <col min="8" max="8" width="4.5" style="1" customWidth="1"/>
    <col min="9" max="9" width="13" style="3" customWidth="1"/>
    <col min="10" max="10" width="18.375" style="3" bestFit="1" customWidth="1"/>
    <col min="11" max="11" width="16.125" style="3" bestFit="1" customWidth="1"/>
    <col min="12" max="12" width="17.375" style="3" bestFit="1" customWidth="1"/>
    <col min="13" max="13" width="15.875" style="3" bestFit="1" customWidth="1"/>
    <col min="14" max="14" width="17.5" style="3" bestFit="1" customWidth="1"/>
    <col min="15" max="15" width="13.125" style="1" customWidth="1"/>
    <col min="16" max="16" width="10.875" style="5"/>
    <col min="17" max="17" width="10.875" style="6" customWidth="1"/>
    <col min="18" max="18" width="11.875" style="6" customWidth="1"/>
    <col min="19" max="19" width="10.875" style="8"/>
    <col min="22" max="22" width="51.375" customWidth="1"/>
    <col min="23" max="23" width="26.5" customWidth="1"/>
  </cols>
  <sheetData>
    <row r="1" spans="1:23" ht="35.1" customHeight="1" thickBot="1">
      <c r="Q1"/>
      <c r="R1"/>
      <c r="S1"/>
      <c r="T1" s="9"/>
      <c r="V1" s="2"/>
      <c r="W1" s="2"/>
    </row>
    <row r="2" spans="1:23" s="30" customFormat="1" ht="92.1" customHeight="1" thickBot="1">
      <c r="A2" s="60" t="s">
        <v>21</v>
      </c>
      <c r="B2" s="55" t="s">
        <v>0</v>
      </c>
      <c r="C2" s="55" t="s">
        <v>27</v>
      </c>
      <c r="D2" s="33" t="s">
        <v>6</v>
      </c>
      <c r="E2" s="36" t="s">
        <v>13</v>
      </c>
      <c r="F2" s="58" t="s">
        <v>25</v>
      </c>
      <c r="G2" s="39" t="s">
        <v>9</v>
      </c>
      <c r="H2" s="31"/>
      <c r="I2" s="43" t="s">
        <v>7</v>
      </c>
      <c r="J2" s="44" t="s">
        <v>2</v>
      </c>
      <c r="K2" s="31" t="s">
        <v>3</v>
      </c>
      <c r="L2" s="31" t="s">
        <v>4</v>
      </c>
      <c r="M2" s="32" t="s">
        <v>5</v>
      </c>
      <c r="N2" s="45" t="s">
        <v>28</v>
      </c>
      <c r="O2" s="59" t="s">
        <v>22</v>
      </c>
      <c r="P2" s="46" t="s">
        <v>26</v>
      </c>
      <c r="Q2" s="53" t="s">
        <v>10</v>
      </c>
      <c r="R2" s="53" t="s">
        <v>23</v>
      </c>
      <c r="S2" s="54" t="s">
        <v>24</v>
      </c>
    </row>
    <row r="3" spans="1:23">
      <c r="A3" s="51" t="str">
        <f>IF(B3&gt;0, TEXT(B3, "DDD"),"")</f>
        <v>Mon</v>
      </c>
      <c r="B3" s="56">
        <v>44928</v>
      </c>
      <c r="C3" s="56"/>
      <c r="D3" s="34"/>
      <c r="E3" s="11"/>
      <c r="F3" s="37"/>
      <c r="G3" s="40"/>
      <c r="I3" s="34"/>
      <c r="J3" s="11"/>
      <c r="M3" s="37"/>
      <c r="N3" s="11"/>
      <c r="P3" s="47"/>
      <c r="Q3" s="66"/>
      <c r="R3" s="66"/>
      <c r="S3" s="67"/>
    </row>
    <row r="4" spans="1:23">
      <c r="A4" s="51" t="str">
        <f t="shared" ref="A4:A67" si="0">IF(B4&gt;0, TEXT(B4, "DDD"),"")</f>
        <v>Tue</v>
      </c>
      <c r="B4" s="56">
        <f t="shared" ref="B4:B19" si="1">B3+1</f>
        <v>44929</v>
      </c>
      <c r="C4" s="56"/>
      <c r="D4" s="34"/>
      <c r="E4" s="11"/>
      <c r="F4" s="37"/>
      <c r="G4" s="41"/>
      <c r="I4" s="34"/>
      <c r="J4" s="11"/>
      <c r="M4" s="37"/>
      <c r="N4" s="11"/>
      <c r="P4" s="47"/>
      <c r="Q4" s="68"/>
      <c r="R4" s="68"/>
      <c r="S4" s="69"/>
    </row>
    <row r="5" spans="1:23">
      <c r="A5" s="51" t="str">
        <f t="shared" si="0"/>
        <v>Wed</v>
      </c>
      <c r="B5" s="56">
        <f t="shared" si="1"/>
        <v>44930</v>
      </c>
      <c r="C5" s="56"/>
      <c r="D5" s="34"/>
      <c r="E5" s="11"/>
      <c r="F5" s="37"/>
      <c r="G5" s="41"/>
      <c r="I5" s="34"/>
      <c r="J5" s="11"/>
      <c r="M5" s="37"/>
      <c r="N5" s="11"/>
      <c r="P5" s="47"/>
      <c r="Q5" s="68"/>
      <c r="R5" s="68"/>
      <c r="S5" s="69"/>
    </row>
    <row r="6" spans="1:23">
      <c r="A6" s="51" t="str">
        <f t="shared" si="0"/>
        <v>Thu</v>
      </c>
      <c r="B6" s="56">
        <f t="shared" si="1"/>
        <v>44931</v>
      </c>
      <c r="C6" s="56"/>
      <c r="D6" s="34"/>
      <c r="E6" s="11"/>
      <c r="F6" s="37"/>
      <c r="G6" s="41"/>
      <c r="I6" s="34"/>
      <c r="J6" s="11"/>
      <c r="M6" s="37"/>
      <c r="N6" s="11"/>
      <c r="P6" s="47"/>
      <c r="Q6" s="68"/>
      <c r="R6" s="68"/>
      <c r="S6" s="69"/>
    </row>
    <row r="7" spans="1:23">
      <c r="A7" s="51" t="str">
        <f t="shared" si="0"/>
        <v>Fri</v>
      </c>
      <c r="B7" s="56">
        <f t="shared" si="1"/>
        <v>44932</v>
      </c>
      <c r="C7" s="56"/>
      <c r="D7" s="34"/>
      <c r="E7" s="11"/>
      <c r="F7" s="37"/>
      <c r="G7" s="41"/>
      <c r="I7" s="34"/>
      <c r="J7" s="11"/>
      <c r="M7" s="37"/>
      <c r="N7" s="11"/>
      <c r="P7" s="47"/>
      <c r="Q7" s="68"/>
      <c r="R7" s="68"/>
      <c r="S7" s="69"/>
    </row>
    <row r="8" spans="1:23">
      <c r="A8" s="51" t="str">
        <f t="shared" si="0"/>
        <v>Sat</v>
      </c>
      <c r="B8" s="56">
        <f t="shared" si="1"/>
        <v>44933</v>
      </c>
      <c r="C8" s="56"/>
      <c r="D8" s="34"/>
      <c r="E8" s="11"/>
      <c r="F8" s="37"/>
      <c r="G8" s="41"/>
      <c r="I8" s="34"/>
      <c r="J8" s="11"/>
      <c r="M8" s="37"/>
      <c r="N8" s="11"/>
      <c r="P8" s="47"/>
      <c r="Q8" s="68"/>
      <c r="R8" s="68"/>
      <c r="S8" s="69"/>
    </row>
    <row r="9" spans="1:23">
      <c r="A9" s="51" t="str">
        <f t="shared" si="0"/>
        <v>Sun</v>
      </c>
      <c r="B9" s="56">
        <f t="shared" si="1"/>
        <v>44934</v>
      </c>
      <c r="C9" s="56"/>
      <c r="D9" s="34"/>
      <c r="E9" s="11"/>
      <c r="F9" s="37"/>
      <c r="G9" s="40"/>
      <c r="I9" s="34"/>
      <c r="J9" s="11"/>
      <c r="M9" s="37"/>
      <c r="N9" s="11"/>
      <c r="P9" s="47"/>
      <c r="Q9" s="68"/>
      <c r="R9" s="68"/>
      <c r="S9" s="69"/>
    </row>
    <row r="10" spans="1:23">
      <c r="A10" s="51" t="str">
        <f t="shared" si="0"/>
        <v>Mon</v>
      </c>
      <c r="B10" s="56">
        <f t="shared" si="1"/>
        <v>44935</v>
      </c>
      <c r="C10" s="56"/>
      <c r="D10" s="34"/>
      <c r="E10" s="11"/>
      <c r="F10" s="37"/>
      <c r="G10" s="40"/>
      <c r="I10" s="34"/>
      <c r="J10" s="11"/>
      <c r="M10" s="37"/>
      <c r="N10" s="11"/>
      <c r="P10" s="47"/>
      <c r="Q10" s="68"/>
      <c r="R10" s="68"/>
      <c r="S10" s="69"/>
    </row>
    <row r="11" spans="1:23">
      <c r="A11" s="51" t="str">
        <f t="shared" si="0"/>
        <v>Tue</v>
      </c>
      <c r="B11" s="56">
        <f t="shared" si="1"/>
        <v>44936</v>
      </c>
      <c r="C11" s="56"/>
      <c r="D11" s="34"/>
      <c r="E11" s="11"/>
      <c r="F11" s="37"/>
      <c r="G11" s="40"/>
      <c r="I11" s="34"/>
      <c r="J11" s="11"/>
      <c r="M11" s="37"/>
      <c r="N11" s="11"/>
      <c r="P11" s="47"/>
      <c r="Q11" s="68"/>
      <c r="R11" s="68"/>
      <c r="S11" s="69"/>
    </row>
    <row r="12" spans="1:23">
      <c r="A12" s="51" t="str">
        <f t="shared" si="0"/>
        <v>Wed</v>
      </c>
      <c r="B12" s="56">
        <f t="shared" si="1"/>
        <v>44937</v>
      </c>
      <c r="C12" s="56"/>
      <c r="D12" s="34"/>
      <c r="E12" s="11"/>
      <c r="F12" s="37"/>
      <c r="G12" s="40"/>
      <c r="I12" s="34"/>
      <c r="J12" s="11"/>
      <c r="M12" s="37"/>
      <c r="N12" s="11"/>
      <c r="P12" s="47"/>
      <c r="Q12" s="68"/>
      <c r="R12" s="68"/>
      <c r="S12" s="69"/>
    </row>
    <row r="13" spans="1:23">
      <c r="A13" s="51" t="str">
        <f t="shared" si="0"/>
        <v>Thu</v>
      </c>
      <c r="B13" s="56">
        <f t="shared" si="1"/>
        <v>44938</v>
      </c>
      <c r="C13" s="56"/>
      <c r="D13" s="34"/>
      <c r="E13" s="11"/>
      <c r="F13" s="37"/>
      <c r="G13" s="40"/>
      <c r="I13" s="34"/>
      <c r="J13" s="11"/>
      <c r="M13" s="37"/>
      <c r="N13" s="11"/>
      <c r="P13" s="47"/>
      <c r="Q13" s="68"/>
      <c r="R13" s="68"/>
      <c r="S13" s="69"/>
    </row>
    <row r="14" spans="1:23">
      <c r="A14" s="51" t="str">
        <f t="shared" si="0"/>
        <v>Fri</v>
      </c>
      <c r="B14" s="56">
        <f t="shared" si="1"/>
        <v>44939</v>
      </c>
      <c r="C14" s="56"/>
      <c r="D14" s="34"/>
      <c r="E14" s="11"/>
      <c r="F14" s="37"/>
      <c r="G14" s="40"/>
      <c r="I14" s="34"/>
      <c r="J14" s="11"/>
      <c r="M14" s="37"/>
      <c r="N14" s="11"/>
      <c r="P14" s="47"/>
      <c r="Q14" s="68"/>
      <c r="R14" s="68"/>
      <c r="S14" s="69"/>
    </row>
    <row r="15" spans="1:23">
      <c r="A15" s="51" t="str">
        <f t="shared" si="0"/>
        <v>Sat</v>
      </c>
      <c r="B15" s="56">
        <f t="shared" si="1"/>
        <v>44940</v>
      </c>
      <c r="C15" s="56"/>
      <c r="D15" s="34"/>
      <c r="E15" s="11"/>
      <c r="F15" s="37"/>
      <c r="G15" s="40"/>
      <c r="I15" s="34"/>
      <c r="J15" s="11"/>
      <c r="M15" s="37"/>
      <c r="N15" s="61"/>
      <c r="P15" s="47"/>
      <c r="Q15" s="68"/>
      <c r="R15" s="68"/>
      <c r="S15" s="69"/>
    </row>
    <row r="16" spans="1:23">
      <c r="A16" s="51" t="str">
        <f t="shared" si="0"/>
        <v>Sun</v>
      </c>
      <c r="B16" s="56">
        <f t="shared" si="1"/>
        <v>44941</v>
      </c>
      <c r="C16" s="56"/>
      <c r="D16" s="34"/>
      <c r="E16" s="11"/>
      <c r="F16" s="37"/>
      <c r="G16" s="40"/>
      <c r="I16" s="34"/>
      <c r="J16" s="11"/>
      <c r="M16" s="37"/>
      <c r="N16" s="11"/>
      <c r="P16" s="47"/>
      <c r="Q16" s="66" t="str">
        <f t="shared" ref="Q16:Q79" si="2">IF(D16&gt;0, AVERAGE(D3:D16), "")</f>
        <v/>
      </c>
      <c r="R16" s="66" t="str">
        <f>IF(I16&gt;0, AVERAGE(I3:I16), "")</f>
        <v/>
      </c>
      <c r="S16" s="67" t="str">
        <f>IF(F16&gt;0, AVERAGE(F3:F16), "")</f>
        <v/>
      </c>
    </row>
    <row r="17" spans="1:19">
      <c r="A17" s="51" t="str">
        <f t="shared" si="0"/>
        <v>Mon</v>
      </c>
      <c r="B17" s="56">
        <f t="shared" si="1"/>
        <v>44942</v>
      </c>
      <c r="C17" s="56"/>
      <c r="D17" s="34"/>
      <c r="E17" s="11"/>
      <c r="F17" s="37"/>
      <c r="G17" s="40"/>
      <c r="I17" s="34"/>
      <c r="J17" s="11"/>
      <c r="M17" s="37"/>
      <c r="N17" s="11"/>
      <c r="P17" s="47"/>
      <c r="Q17" s="66" t="str">
        <f t="shared" si="2"/>
        <v/>
      </c>
      <c r="R17" s="66" t="str">
        <f t="shared" ref="R17:R80" si="3">IF(I17&gt;0, AVERAGE(I4:I17), "")</f>
        <v/>
      </c>
      <c r="S17" s="67" t="str">
        <f t="shared" ref="S17:S80" si="4">IF(F17&gt;0, AVERAGE(F4:F17), "")</f>
        <v/>
      </c>
    </row>
    <row r="18" spans="1:19">
      <c r="A18" s="51" t="str">
        <f t="shared" si="0"/>
        <v>Tue</v>
      </c>
      <c r="B18" s="56">
        <f t="shared" si="1"/>
        <v>44943</v>
      </c>
      <c r="C18" s="56"/>
      <c r="D18" s="34"/>
      <c r="E18" s="11"/>
      <c r="F18" s="37"/>
      <c r="G18" s="40"/>
      <c r="I18" s="34"/>
      <c r="J18" s="11"/>
      <c r="M18" s="37"/>
      <c r="N18" s="11"/>
      <c r="P18" s="47"/>
      <c r="Q18" s="66" t="str">
        <f t="shared" si="2"/>
        <v/>
      </c>
      <c r="R18" s="66" t="str">
        <f t="shared" si="3"/>
        <v/>
      </c>
      <c r="S18" s="67" t="str">
        <f t="shared" si="4"/>
        <v/>
      </c>
    </row>
    <row r="19" spans="1:19">
      <c r="A19" s="51" t="str">
        <f t="shared" si="0"/>
        <v>Wed</v>
      </c>
      <c r="B19" s="56">
        <f t="shared" si="1"/>
        <v>44944</v>
      </c>
      <c r="C19" s="56"/>
      <c r="D19" s="34"/>
      <c r="E19" s="11"/>
      <c r="F19" s="37"/>
      <c r="G19" s="40"/>
      <c r="I19" s="34"/>
      <c r="J19" s="11"/>
      <c r="M19" s="37"/>
      <c r="N19" s="11"/>
      <c r="P19" s="47"/>
      <c r="Q19" s="66" t="str">
        <f t="shared" si="2"/>
        <v/>
      </c>
      <c r="R19" s="66" t="str">
        <f t="shared" si="3"/>
        <v/>
      </c>
      <c r="S19" s="67" t="str">
        <f t="shared" si="4"/>
        <v/>
      </c>
    </row>
    <row r="20" spans="1:19">
      <c r="A20" s="51" t="str">
        <f t="shared" si="0"/>
        <v>Thu</v>
      </c>
      <c r="B20" s="56">
        <f t="shared" ref="B20:B161" si="5">B19+1</f>
        <v>44945</v>
      </c>
      <c r="C20" s="56"/>
      <c r="D20" s="34"/>
      <c r="E20" s="11"/>
      <c r="F20" s="37"/>
      <c r="G20" s="40"/>
      <c r="I20" s="34"/>
      <c r="J20" s="11"/>
      <c r="M20" s="37"/>
      <c r="N20" s="11"/>
      <c r="P20" s="47"/>
      <c r="Q20" s="66" t="str">
        <f t="shared" si="2"/>
        <v/>
      </c>
      <c r="R20" s="66" t="str">
        <f t="shared" si="3"/>
        <v/>
      </c>
      <c r="S20" s="67" t="str">
        <f t="shared" si="4"/>
        <v/>
      </c>
    </row>
    <row r="21" spans="1:19">
      <c r="A21" s="51" t="str">
        <f t="shared" si="0"/>
        <v>Fri</v>
      </c>
      <c r="B21" s="56">
        <f t="shared" si="5"/>
        <v>44946</v>
      </c>
      <c r="C21" s="56"/>
      <c r="D21" s="34"/>
      <c r="E21" s="11"/>
      <c r="F21" s="37"/>
      <c r="G21" s="40"/>
      <c r="I21" s="34"/>
      <c r="J21" s="11"/>
      <c r="M21" s="37"/>
      <c r="N21" s="11"/>
      <c r="P21" s="47"/>
      <c r="Q21" s="66" t="str">
        <f t="shared" si="2"/>
        <v/>
      </c>
      <c r="R21" s="66" t="str">
        <f t="shared" si="3"/>
        <v/>
      </c>
      <c r="S21" s="67" t="str">
        <f t="shared" si="4"/>
        <v/>
      </c>
    </row>
    <row r="22" spans="1:19">
      <c r="A22" s="51" t="str">
        <f t="shared" si="0"/>
        <v>Sat</v>
      </c>
      <c r="B22" s="56">
        <f t="shared" si="5"/>
        <v>44947</v>
      </c>
      <c r="C22" s="56"/>
      <c r="D22" s="34"/>
      <c r="E22" s="11"/>
      <c r="F22" s="37"/>
      <c r="G22" s="40"/>
      <c r="I22" s="34"/>
      <c r="J22" s="11"/>
      <c r="M22" s="37"/>
      <c r="N22" s="11"/>
      <c r="P22" s="47"/>
      <c r="Q22" s="66" t="str">
        <f t="shared" si="2"/>
        <v/>
      </c>
      <c r="R22" s="66" t="str">
        <f t="shared" si="3"/>
        <v/>
      </c>
      <c r="S22" s="67" t="str">
        <f t="shared" si="4"/>
        <v/>
      </c>
    </row>
    <row r="23" spans="1:19">
      <c r="A23" s="51" t="str">
        <f t="shared" si="0"/>
        <v>Sun</v>
      </c>
      <c r="B23" s="56">
        <f t="shared" si="5"/>
        <v>44948</v>
      </c>
      <c r="C23" s="56"/>
      <c r="D23" s="34"/>
      <c r="E23" s="11"/>
      <c r="F23" s="37"/>
      <c r="G23" s="40"/>
      <c r="I23" s="34"/>
      <c r="J23" s="11"/>
      <c r="M23" s="37"/>
      <c r="N23" s="11"/>
      <c r="P23" s="47"/>
      <c r="Q23" s="66" t="str">
        <f t="shared" si="2"/>
        <v/>
      </c>
      <c r="R23" s="66" t="str">
        <f t="shared" si="3"/>
        <v/>
      </c>
      <c r="S23" s="67" t="str">
        <f t="shared" si="4"/>
        <v/>
      </c>
    </row>
    <row r="24" spans="1:19">
      <c r="A24" s="51" t="str">
        <f t="shared" si="0"/>
        <v>Mon</v>
      </c>
      <c r="B24" s="56">
        <f t="shared" si="5"/>
        <v>44949</v>
      </c>
      <c r="C24" s="56"/>
      <c r="D24" s="34"/>
      <c r="E24" s="11"/>
      <c r="F24" s="37"/>
      <c r="G24" s="40"/>
      <c r="I24" s="34"/>
      <c r="J24" s="11"/>
      <c r="M24" s="37"/>
      <c r="N24" s="11"/>
      <c r="P24" s="47"/>
      <c r="Q24" s="66" t="str">
        <f t="shared" si="2"/>
        <v/>
      </c>
      <c r="R24" s="66" t="str">
        <f t="shared" si="3"/>
        <v/>
      </c>
      <c r="S24" s="67" t="str">
        <f t="shared" si="4"/>
        <v/>
      </c>
    </row>
    <row r="25" spans="1:19">
      <c r="A25" s="51" t="str">
        <f t="shared" si="0"/>
        <v>Tue</v>
      </c>
      <c r="B25" s="56">
        <f t="shared" si="5"/>
        <v>44950</v>
      </c>
      <c r="C25" s="56"/>
      <c r="D25" s="34"/>
      <c r="E25" s="11"/>
      <c r="F25" s="37"/>
      <c r="G25" s="40"/>
      <c r="I25" s="34"/>
      <c r="J25" s="11"/>
      <c r="M25" s="37"/>
      <c r="N25" s="11"/>
      <c r="P25" s="47"/>
      <c r="Q25" s="66" t="str">
        <f t="shared" si="2"/>
        <v/>
      </c>
      <c r="R25" s="66" t="str">
        <f t="shared" si="3"/>
        <v/>
      </c>
      <c r="S25" s="67" t="str">
        <f t="shared" si="4"/>
        <v/>
      </c>
    </row>
    <row r="26" spans="1:19">
      <c r="A26" s="51" t="str">
        <f t="shared" si="0"/>
        <v>Wed</v>
      </c>
      <c r="B26" s="56">
        <f t="shared" si="5"/>
        <v>44951</v>
      </c>
      <c r="C26" s="56"/>
      <c r="D26" s="34"/>
      <c r="E26" s="11"/>
      <c r="F26" s="37"/>
      <c r="G26" s="40"/>
      <c r="I26" s="34"/>
      <c r="J26" s="11"/>
      <c r="M26" s="37"/>
      <c r="N26" s="11"/>
      <c r="P26" s="47"/>
      <c r="Q26" s="66" t="str">
        <f t="shared" si="2"/>
        <v/>
      </c>
      <c r="R26" s="66" t="str">
        <f t="shared" si="3"/>
        <v/>
      </c>
      <c r="S26" s="67" t="str">
        <f t="shared" si="4"/>
        <v/>
      </c>
    </row>
    <row r="27" spans="1:19">
      <c r="A27" s="51" t="str">
        <f t="shared" si="0"/>
        <v>Thu</v>
      </c>
      <c r="B27" s="56">
        <f t="shared" si="5"/>
        <v>44952</v>
      </c>
      <c r="C27" s="56"/>
      <c r="D27" s="34"/>
      <c r="E27" s="11"/>
      <c r="F27" s="37"/>
      <c r="G27" s="40"/>
      <c r="I27" s="34"/>
      <c r="J27" s="11"/>
      <c r="M27" s="37"/>
      <c r="N27" s="11"/>
      <c r="P27" s="47"/>
      <c r="Q27" s="66" t="str">
        <f t="shared" si="2"/>
        <v/>
      </c>
      <c r="R27" s="66" t="str">
        <f t="shared" si="3"/>
        <v/>
      </c>
      <c r="S27" s="67" t="str">
        <f t="shared" si="4"/>
        <v/>
      </c>
    </row>
    <row r="28" spans="1:19">
      <c r="A28" s="51" t="str">
        <f t="shared" si="0"/>
        <v>Fri</v>
      </c>
      <c r="B28" s="56">
        <f t="shared" si="5"/>
        <v>44953</v>
      </c>
      <c r="C28" s="56"/>
      <c r="D28" s="34"/>
      <c r="E28" s="11"/>
      <c r="F28" s="37"/>
      <c r="G28" s="40"/>
      <c r="I28" s="34"/>
      <c r="J28" s="11"/>
      <c r="M28" s="37"/>
      <c r="N28" s="11"/>
      <c r="P28" s="47"/>
      <c r="Q28" s="66" t="str">
        <f t="shared" si="2"/>
        <v/>
      </c>
      <c r="R28" s="66" t="str">
        <f t="shared" si="3"/>
        <v/>
      </c>
      <c r="S28" s="67" t="str">
        <f t="shared" si="4"/>
        <v/>
      </c>
    </row>
    <row r="29" spans="1:19">
      <c r="A29" s="51" t="str">
        <f t="shared" si="0"/>
        <v>Sat</v>
      </c>
      <c r="B29" s="56">
        <f t="shared" si="5"/>
        <v>44954</v>
      </c>
      <c r="C29" s="56"/>
      <c r="D29" s="34"/>
      <c r="E29" s="11"/>
      <c r="F29" s="37"/>
      <c r="G29" s="40"/>
      <c r="I29" s="34"/>
      <c r="J29" s="11"/>
      <c r="M29" s="37"/>
      <c r="N29" s="11"/>
      <c r="P29" s="47"/>
      <c r="Q29" s="66" t="str">
        <f t="shared" si="2"/>
        <v/>
      </c>
      <c r="R29" s="66" t="str">
        <f t="shared" si="3"/>
        <v/>
      </c>
      <c r="S29" s="67" t="str">
        <f t="shared" si="4"/>
        <v/>
      </c>
    </row>
    <row r="30" spans="1:19">
      <c r="A30" s="51" t="str">
        <f t="shared" si="0"/>
        <v>Sun</v>
      </c>
      <c r="B30" s="56">
        <f t="shared" si="5"/>
        <v>44955</v>
      </c>
      <c r="C30" s="56"/>
      <c r="D30" s="34"/>
      <c r="E30" s="11"/>
      <c r="F30" s="37"/>
      <c r="G30" s="40"/>
      <c r="I30" s="34"/>
      <c r="J30" s="11"/>
      <c r="M30" s="37"/>
      <c r="N30" s="11"/>
      <c r="P30" s="47"/>
      <c r="Q30" s="66" t="str">
        <f t="shared" si="2"/>
        <v/>
      </c>
      <c r="R30" s="66" t="str">
        <f t="shared" si="3"/>
        <v/>
      </c>
      <c r="S30" s="67" t="str">
        <f t="shared" si="4"/>
        <v/>
      </c>
    </row>
    <row r="31" spans="1:19">
      <c r="A31" s="51" t="str">
        <f t="shared" si="0"/>
        <v>Mon</v>
      </c>
      <c r="B31" s="56">
        <f t="shared" si="5"/>
        <v>44956</v>
      </c>
      <c r="C31" s="56"/>
      <c r="D31" s="34"/>
      <c r="E31" s="11"/>
      <c r="F31" s="37"/>
      <c r="G31" s="40"/>
      <c r="I31" s="34"/>
      <c r="J31" s="11"/>
      <c r="M31" s="37"/>
      <c r="N31" s="11"/>
      <c r="P31" s="47"/>
      <c r="Q31" s="66" t="str">
        <f t="shared" si="2"/>
        <v/>
      </c>
      <c r="R31" s="66" t="str">
        <f t="shared" si="3"/>
        <v/>
      </c>
      <c r="S31" s="67" t="str">
        <f t="shared" si="4"/>
        <v/>
      </c>
    </row>
    <row r="32" spans="1:19">
      <c r="A32" s="51" t="str">
        <f t="shared" si="0"/>
        <v>Tue</v>
      </c>
      <c r="B32" s="56">
        <f t="shared" si="5"/>
        <v>44957</v>
      </c>
      <c r="C32" s="56"/>
      <c r="D32" s="34"/>
      <c r="E32" s="11"/>
      <c r="F32" s="37"/>
      <c r="G32" s="40"/>
      <c r="I32" s="34"/>
      <c r="J32" s="11"/>
      <c r="M32" s="37"/>
      <c r="N32" s="11"/>
      <c r="P32" s="47"/>
      <c r="Q32" s="66" t="str">
        <f t="shared" si="2"/>
        <v/>
      </c>
      <c r="R32" s="66" t="str">
        <f t="shared" si="3"/>
        <v/>
      </c>
      <c r="S32" s="67" t="str">
        <f t="shared" si="4"/>
        <v/>
      </c>
    </row>
    <row r="33" spans="1:19">
      <c r="A33" s="51" t="str">
        <f t="shared" si="0"/>
        <v>Wed</v>
      </c>
      <c r="B33" s="56">
        <f t="shared" si="5"/>
        <v>44958</v>
      </c>
      <c r="C33" s="56"/>
      <c r="D33" s="34"/>
      <c r="E33" s="11"/>
      <c r="F33" s="37"/>
      <c r="G33" s="40"/>
      <c r="I33" s="34"/>
      <c r="J33" s="11"/>
      <c r="M33" s="37"/>
      <c r="N33" s="11"/>
      <c r="P33" s="47"/>
      <c r="Q33" s="66" t="str">
        <f t="shared" si="2"/>
        <v/>
      </c>
      <c r="R33" s="66" t="str">
        <f t="shared" si="3"/>
        <v/>
      </c>
      <c r="S33" s="67" t="str">
        <f t="shared" si="4"/>
        <v/>
      </c>
    </row>
    <row r="34" spans="1:19">
      <c r="A34" s="51" t="str">
        <f t="shared" si="0"/>
        <v>Thu</v>
      </c>
      <c r="B34" s="56">
        <f t="shared" si="5"/>
        <v>44959</v>
      </c>
      <c r="C34" s="56"/>
      <c r="D34" s="34"/>
      <c r="E34" s="11"/>
      <c r="F34" s="37"/>
      <c r="G34" s="40"/>
      <c r="I34" s="34"/>
      <c r="J34" s="11"/>
      <c r="M34" s="37"/>
      <c r="N34" s="11"/>
      <c r="P34" s="47"/>
      <c r="Q34" s="66" t="str">
        <f t="shared" si="2"/>
        <v/>
      </c>
      <c r="R34" s="66" t="str">
        <f t="shared" si="3"/>
        <v/>
      </c>
      <c r="S34" s="67" t="str">
        <f t="shared" si="4"/>
        <v/>
      </c>
    </row>
    <row r="35" spans="1:19">
      <c r="A35" s="51" t="str">
        <f t="shared" si="0"/>
        <v>Fri</v>
      </c>
      <c r="B35" s="56">
        <f t="shared" si="5"/>
        <v>44960</v>
      </c>
      <c r="C35" s="56"/>
      <c r="D35" s="34"/>
      <c r="E35" s="11"/>
      <c r="F35" s="37"/>
      <c r="G35" s="40"/>
      <c r="I35" s="34"/>
      <c r="J35" s="11"/>
      <c r="M35" s="37"/>
      <c r="N35" s="11"/>
      <c r="P35" s="47"/>
      <c r="Q35" s="66" t="str">
        <f t="shared" si="2"/>
        <v/>
      </c>
      <c r="R35" s="66" t="str">
        <f t="shared" si="3"/>
        <v/>
      </c>
      <c r="S35" s="67" t="str">
        <f t="shared" si="4"/>
        <v/>
      </c>
    </row>
    <row r="36" spans="1:19">
      <c r="A36" s="51" t="str">
        <f t="shared" si="0"/>
        <v>Sat</v>
      </c>
      <c r="B36" s="56">
        <f t="shared" si="5"/>
        <v>44961</v>
      </c>
      <c r="C36" s="56"/>
      <c r="D36" s="34"/>
      <c r="E36" s="11"/>
      <c r="F36" s="37"/>
      <c r="G36" s="40"/>
      <c r="I36" s="34"/>
      <c r="J36" s="11"/>
      <c r="M36" s="37"/>
      <c r="N36" s="11"/>
      <c r="P36" s="47"/>
      <c r="Q36" s="66" t="str">
        <f t="shared" si="2"/>
        <v/>
      </c>
      <c r="R36" s="66" t="str">
        <f t="shared" si="3"/>
        <v/>
      </c>
      <c r="S36" s="67" t="str">
        <f t="shared" si="4"/>
        <v/>
      </c>
    </row>
    <row r="37" spans="1:19">
      <c r="A37" s="51" t="str">
        <f t="shared" si="0"/>
        <v>Sun</v>
      </c>
      <c r="B37" s="56">
        <f t="shared" si="5"/>
        <v>44962</v>
      </c>
      <c r="C37" s="56"/>
      <c r="D37" s="34"/>
      <c r="E37" s="11"/>
      <c r="F37" s="37"/>
      <c r="G37" s="40"/>
      <c r="I37" s="34"/>
      <c r="J37" s="11"/>
      <c r="M37" s="37"/>
      <c r="N37" s="11"/>
      <c r="P37" s="47"/>
      <c r="Q37" s="66" t="str">
        <f t="shared" si="2"/>
        <v/>
      </c>
      <c r="R37" s="66" t="str">
        <f t="shared" si="3"/>
        <v/>
      </c>
      <c r="S37" s="67" t="str">
        <f t="shared" si="4"/>
        <v/>
      </c>
    </row>
    <row r="38" spans="1:19">
      <c r="A38" s="51" t="str">
        <f t="shared" si="0"/>
        <v>Mon</v>
      </c>
      <c r="B38" s="56">
        <f t="shared" si="5"/>
        <v>44963</v>
      </c>
      <c r="C38" s="56"/>
      <c r="D38" s="34"/>
      <c r="E38" s="11"/>
      <c r="F38" s="37"/>
      <c r="G38" s="40"/>
      <c r="I38" s="34"/>
      <c r="J38" s="11"/>
      <c r="M38" s="37"/>
      <c r="N38" s="11"/>
      <c r="P38" s="47"/>
      <c r="Q38" s="66" t="str">
        <f t="shared" si="2"/>
        <v/>
      </c>
      <c r="R38" s="66" t="str">
        <f t="shared" si="3"/>
        <v/>
      </c>
      <c r="S38" s="67" t="str">
        <f t="shared" si="4"/>
        <v/>
      </c>
    </row>
    <row r="39" spans="1:19">
      <c r="A39" s="51" t="str">
        <f t="shared" si="0"/>
        <v>Tue</v>
      </c>
      <c r="B39" s="56">
        <f t="shared" si="5"/>
        <v>44964</v>
      </c>
      <c r="C39" s="56"/>
      <c r="D39" s="34"/>
      <c r="E39" s="11"/>
      <c r="F39" s="37"/>
      <c r="G39" s="40"/>
      <c r="I39" s="34"/>
      <c r="J39" s="11"/>
      <c r="M39" s="37"/>
      <c r="N39" s="11"/>
      <c r="P39" s="47"/>
      <c r="Q39" s="66" t="str">
        <f t="shared" si="2"/>
        <v/>
      </c>
      <c r="R39" s="66" t="str">
        <f t="shared" si="3"/>
        <v/>
      </c>
      <c r="S39" s="67" t="str">
        <f t="shared" si="4"/>
        <v/>
      </c>
    </row>
    <row r="40" spans="1:19">
      <c r="A40" s="51" t="str">
        <f t="shared" si="0"/>
        <v>Wed</v>
      </c>
      <c r="B40" s="56">
        <f t="shared" si="5"/>
        <v>44965</v>
      </c>
      <c r="C40" s="56"/>
      <c r="D40" s="34"/>
      <c r="E40" s="11"/>
      <c r="F40" s="37"/>
      <c r="G40" s="40"/>
      <c r="I40" s="34"/>
      <c r="J40" s="11"/>
      <c r="M40" s="37"/>
      <c r="N40" s="11"/>
      <c r="P40" s="47"/>
      <c r="Q40" s="66" t="str">
        <f t="shared" si="2"/>
        <v/>
      </c>
      <c r="R40" s="66" t="str">
        <f t="shared" si="3"/>
        <v/>
      </c>
      <c r="S40" s="67" t="str">
        <f t="shared" si="4"/>
        <v/>
      </c>
    </row>
    <row r="41" spans="1:19">
      <c r="A41" s="51" t="str">
        <f t="shared" si="0"/>
        <v>Thu</v>
      </c>
      <c r="B41" s="56">
        <f t="shared" si="5"/>
        <v>44966</v>
      </c>
      <c r="C41" s="56"/>
      <c r="D41" s="34"/>
      <c r="E41" s="11"/>
      <c r="F41" s="37"/>
      <c r="G41" s="40"/>
      <c r="I41" s="34"/>
      <c r="J41" s="11"/>
      <c r="M41" s="37"/>
      <c r="N41" s="11"/>
      <c r="P41" s="47"/>
      <c r="Q41" s="66" t="str">
        <f t="shared" si="2"/>
        <v/>
      </c>
      <c r="R41" s="66" t="str">
        <f t="shared" si="3"/>
        <v/>
      </c>
      <c r="S41" s="67" t="str">
        <f t="shared" si="4"/>
        <v/>
      </c>
    </row>
    <row r="42" spans="1:19">
      <c r="A42" s="51" t="str">
        <f t="shared" si="0"/>
        <v>Fri</v>
      </c>
      <c r="B42" s="56">
        <f t="shared" si="5"/>
        <v>44967</v>
      </c>
      <c r="C42" s="56"/>
      <c r="D42" s="34"/>
      <c r="E42" s="11"/>
      <c r="F42" s="37"/>
      <c r="G42" s="40"/>
      <c r="I42" s="34"/>
      <c r="J42" s="11"/>
      <c r="M42" s="37"/>
      <c r="N42" s="11"/>
      <c r="P42" s="47"/>
      <c r="Q42" s="66" t="str">
        <f t="shared" si="2"/>
        <v/>
      </c>
      <c r="R42" s="66" t="str">
        <f t="shared" si="3"/>
        <v/>
      </c>
      <c r="S42" s="67" t="str">
        <f t="shared" si="4"/>
        <v/>
      </c>
    </row>
    <row r="43" spans="1:19">
      <c r="A43" s="51" t="str">
        <f t="shared" si="0"/>
        <v>Sat</v>
      </c>
      <c r="B43" s="56">
        <f t="shared" si="5"/>
        <v>44968</v>
      </c>
      <c r="C43" s="56"/>
      <c r="D43" s="34"/>
      <c r="E43" s="11"/>
      <c r="F43" s="37"/>
      <c r="G43" s="40"/>
      <c r="I43" s="34"/>
      <c r="J43" s="11"/>
      <c r="M43" s="37"/>
      <c r="N43" s="11"/>
      <c r="P43" s="47"/>
      <c r="Q43" s="66" t="str">
        <f t="shared" si="2"/>
        <v/>
      </c>
      <c r="R43" s="66" t="str">
        <f t="shared" si="3"/>
        <v/>
      </c>
      <c r="S43" s="67" t="str">
        <f t="shared" si="4"/>
        <v/>
      </c>
    </row>
    <row r="44" spans="1:19">
      <c r="A44" s="51" t="str">
        <f t="shared" si="0"/>
        <v>Sun</v>
      </c>
      <c r="B44" s="56">
        <f t="shared" si="5"/>
        <v>44969</v>
      </c>
      <c r="C44" s="56"/>
      <c r="D44" s="34"/>
      <c r="E44" s="11"/>
      <c r="F44" s="37"/>
      <c r="G44" s="40"/>
      <c r="I44" s="34"/>
      <c r="J44" s="11"/>
      <c r="M44" s="37"/>
      <c r="N44" s="11"/>
      <c r="P44" s="47"/>
      <c r="Q44" s="66" t="str">
        <f t="shared" si="2"/>
        <v/>
      </c>
      <c r="R44" s="66" t="str">
        <f t="shared" si="3"/>
        <v/>
      </c>
      <c r="S44" s="67" t="str">
        <f t="shared" si="4"/>
        <v/>
      </c>
    </row>
    <row r="45" spans="1:19">
      <c r="A45" s="51" t="str">
        <f t="shared" si="0"/>
        <v>Mon</v>
      </c>
      <c r="B45" s="56">
        <f t="shared" si="5"/>
        <v>44970</v>
      </c>
      <c r="C45" s="56"/>
      <c r="D45" s="34"/>
      <c r="E45" s="11"/>
      <c r="F45" s="37"/>
      <c r="G45" s="40"/>
      <c r="I45" s="34"/>
      <c r="J45" s="11"/>
      <c r="M45" s="37"/>
      <c r="N45" s="11"/>
      <c r="P45" s="47"/>
      <c r="Q45" s="66" t="str">
        <f t="shared" si="2"/>
        <v/>
      </c>
      <c r="R45" s="66" t="str">
        <f t="shared" si="3"/>
        <v/>
      </c>
      <c r="S45" s="67" t="str">
        <f t="shared" si="4"/>
        <v/>
      </c>
    </row>
    <row r="46" spans="1:19">
      <c r="A46" s="51" t="str">
        <f t="shared" si="0"/>
        <v>Tue</v>
      </c>
      <c r="B46" s="56">
        <f t="shared" si="5"/>
        <v>44971</v>
      </c>
      <c r="C46" s="56"/>
      <c r="D46" s="34"/>
      <c r="E46" s="11"/>
      <c r="F46" s="37"/>
      <c r="G46" s="40"/>
      <c r="I46" s="34"/>
      <c r="J46" s="11"/>
      <c r="M46" s="37"/>
      <c r="N46" s="11"/>
      <c r="P46" s="47"/>
      <c r="Q46" s="66" t="str">
        <f t="shared" si="2"/>
        <v/>
      </c>
      <c r="R46" s="66" t="str">
        <f t="shared" si="3"/>
        <v/>
      </c>
      <c r="S46" s="67" t="str">
        <f t="shared" si="4"/>
        <v/>
      </c>
    </row>
    <row r="47" spans="1:19">
      <c r="A47" s="51" t="str">
        <f t="shared" si="0"/>
        <v>Wed</v>
      </c>
      <c r="B47" s="56">
        <f t="shared" si="5"/>
        <v>44972</v>
      </c>
      <c r="C47" s="56"/>
      <c r="D47" s="34"/>
      <c r="E47" s="11"/>
      <c r="F47" s="37"/>
      <c r="G47" s="40"/>
      <c r="I47" s="34"/>
      <c r="J47" s="11"/>
      <c r="M47" s="37"/>
      <c r="N47" s="11"/>
      <c r="P47" s="47"/>
      <c r="Q47" s="66" t="str">
        <f t="shared" si="2"/>
        <v/>
      </c>
      <c r="R47" s="66" t="str">
        <f t="shared" si="3"/>
        <v/>
      </c>
      <c r="S47" s="67" t="str">
        <f t="shared" si="4"/>
        <v/>
      </c>
    </row>
    <row r="48" spans="1:19">
      <c r="A48" s="51" t="str">
        <f t="shared" si="0"/>
        <v>Thu</v>
      </c>
      <c r="B48" s="56">
        <f t="shared" si="5"/>
        <v>44973</v>
      </c>
      <c r="C48" s="56"/>
      <c r="D48" s="34"/>
      <c r="E48" s="11"/>
      <c r="F48" s="37"/>
      <c r="G48" s="40"/>
      <c r="I48" s="34"/>
      <c r="J48" s="11"/>
      <c r="M48" s="37"/>
      <c r="N48" s="11"/>
      <c r="P48" s="47"/>
      <c r="Q48" s="66" t="str">
        <f t="shared" si="2"/>
        <v/>
      </c>
      <c r="R48" s="66" t="str">
        <f t="shared" si="3"/>
        <v/>
      </c>
      <c r="S48" s="67" t="str">
        <f t="shared" si="4"/>
        <v/>
      </c>
    </row>
    <row r="49" spans="1:19">
      <c r="A49" s="51" t="str">
        <f t="shared" si="0"/>
        <v>Fri</v>
      </c>
      <c r="B49" s="56">
        <f t="shared" si="5"/>
        <v>44974</v>
      </c>
      <c r="C49" s="56"/>
      <c r="D49" s="34"/>
      <c r="E49" s="11"/>
      <c r="F49" s="37"/>
      <c r="G49" s="40"/>
      <c r="I49" s="34"/>
      <c r="J49" s="11"/>
      <c r="M49" s="37"/>
      <c r="N49" s="11"/>
      <c r="P49" s="47"/>
      <c r="Q49" s="66" t="str">
        <f t="shared" si="2"/>
        <v/>
      </c>
      <c r="R49" s="66" t="str">
        <f t="shared" si="3"/>
        <v/>
      </c>
      <c r="S49" s="67" t="str">
        <f t="shared" si="4"/>
        <v/>
      </c>
    </row>
    <row r="50" spans="1:19">
      <c r="A50" s="51" t="str">
        <f t="shared" si="0"/>
        <v>Sat</v>
      </c>
      <c r="B50" s="56">
        <f t="shared" si="5"/>
        <v>44975</v>
      </c>
      <c r="C50" s="56"/>
      <c r="D50" s="34"/>
      <c r="E50" s="11"/>
      <c r="F50" s="37"/>
      <c r="G50" s="40"/>
      <c r="I50" s="34"/>
      <c r="J50" s="11"/>
      <c r="M50" s="37"/>
      <c r="N50" s="11"/>
      <c r="P50" s="47"/>
      <c r="Q50" s="66" t="str">
        <f t="shared" si="2"/>
        <v/>
      </c>
      <c r="R50" s="66" t="str">
        <f t="shared" si="3"/>
        <v/>
      </c>
      <c r="S50" s="67" t="str">
        <f t="shared" si="4"/>
        <v/>
      </c>
    </row>
    <row r="51" spans="1:19">
      <c r="A51" s="51" t="str">
        <f t="shared" si="0"/>
        <v>Sun</v>
      </c>
      <c r="B51" s="56">
        <f t="shared" si="5"/>
        <v>44976</v>
      </c>
      <c r="C51" s="56"/>
      <c r="D51" s="34"/>
      <c r="E51" s="11"/>
      <c r="F51" s="37"/>
      <c r="G51" s="40"/>
      <c r="I51" s="34"/>
      <c r="J51" s="11"/>
      <c r="M51" s="37"/>
      <c r="N51" s="11"/>
      <c r="P51" s="47"/>
      <c r="Q51" s="66" t="str">
        <f t="shared" si="2"/>
        <v/>
      </c>
      <c r="R51" s="66" t="str">
        <f t="shared" si="3"/>
        <v/>
      </c>
      <c r="S51" s="67" t="str">
        <f t="shared" si="4"/>
        <v/>
      </c>
    </row>
    <row r="52" spans="1:19">
      <c r="A52" s="51" t="str">
        <f t="shared" si="0"/>
        <v>Mon</v>
      </c>
      <c r="B52" s="56">
        <f t="shared" si="5"/>
        <v>44977</v>
      </c>
      <c r="C52" s="56"/>
      <c r="D52" s="34"/>
      <c r="E52" s="11"/>
      <c r="F52" s="37"/>
      <c r="G52" s="40"/>
      <c r="I52" s="34"/>
      <c r="J52" s="11"/>
      <c r="M52" s="37"/>
      <c r="N52" s="11"/>
      <c r="P52" s="47"/>
      <c r="Q52" s="66" t="str">
        <f t="shared" si="2"/>
        <v/>
      </c>
      <c r="R52" s="66" t="str">
        <f t="shared" si="3"/>
        <v/>
      </c>
      <c r="S52" s="67" t="str">
        <f t="shared" si="4"/>
        <v/>
      </c>
    </row>
    <row r="53" spans="1:19">
      <c r="A53" s="51" t="str">
        <f t="shared" si="0"/>
        <v>Tue</v>
      </c>
      <c r="B53" s="56">
        <f t="shared" si="5"/>
        <v>44978</v>
      </c>
      <c r="C53" s="56"/>
      <c r="D53" s="34"/>
      <c r="E53" s="11"/>
      <c r="F53" s="37"/>
      <c r="G53" s="40"/>
      <c r="I53" s="34"/>
      <c r="J53" s="11"/>
      <c r="M53" s="37"/>
      <c r="N53" s="11"/>
      <c r="P53" s="47"/>
      <c r="Q53" s="66" t="str">
        <f t="shared" si="2"/>
        <v/>
      </c>
      <c r="R53" s="66" t="str">
        <f t="shared" si="3"/>
        <v/>
      </c>
      <c r="S53" s="67" t="str">
        <f t="shared" si="4"/>
        <v/>
      </c>
    </row>
    <row r="54" spans="1:19">
      <c r="A54" s="51" t="str">
        <f t="shared" si="0"/>
        <v>Wed</v>
      </c>
      <c r="B54" s="56">
        <f t="shared" si="5"/>
        <v>44979</v>
      </c>
      <c r="C54" s="56"/>
      <c r="D54" s="34"/>
      <c r="E54" s="11"/>
      <c r="F54" s="37"/>
      <c r="G54" s="40"/>
      <c r="I54" s="34"/>
      <c r="J54" s="11"/>
      <c r="M54" s="37"/>
      <c r="N54" s="11"/>
      <c r="P54" s="47"/>
      <c r="Q54" s="66" t="str">
        <f t="shared" si="2"/>
        <v/>
      </c>
      <c r="R54" s="66" t="str">
        <f t="shared" si="3"/>
        <v/>
      </c>
      <c r="S54" s="67" t="str">
        <f t="shared" si="4"/>
        <v/>
      </c>
    </row>
    <row r="55" spans="1:19">
      <c r="A55" s="51" t="str">
        <f t="shared" si="0"/>
        <v>Thu</v>
      </c>
      <c r="B55" s="56">
        <f t="shared" si="5"/>
        <v>44980</v>
      </c>
      <c r="C55" s="56"/>
      <c r="D55" s="34"/>
      <c r="E55" s="11"/>
      <c r="F55" s="37"/>
      <c r="G55" s="40"/>
      <c r="I55" s="34"/>
      <c r="J55" s="11"/>
      <c r="M55" s="37"/>
      <c r="N55" s="11"/>
      <c r="P55" s="47"/>
      <c r="Q55" s="66" t="str">
        <f t="shared" si="2"/>
        <v/>
      </c>
      <c r="R55" s="66" t="str">
        <f t="shared" si="3"/>
        <v/>
      </c>
      <c r="S55" s="67" t="str">
        <f t="shared" si="4"/>
        <v/>
      </c>
    </row>
    <row r="56" spans="1:19">
      <c r="A56" s="51" t="str">
        <f t="shared" si="0"/>
        <v>Fri</v>
      </c>
      <c r="B56" s="56">
        <f t="shared" si="5"/>
        <v>44981</v>
      </c>
      <c r="C56" s="56"/>
      <c r="D56" s="34"/>
      <c r="E56" s="11"/>
      <c r="F56" s="37"/>
      <c r="G56" s="40"/>
      <c r="I56" s="34"/>
      <c r="J56" s="11"/>
      <c r="M56" s="37"/>
      <c r="N56" s="11"/>
      <c r="P56" s="47"/>
      <c r="Q56" s="66" t="str">
        <f t="shared" si="2"/>
        <v/>
      </c>
      <c r="R56" s="66" t="str">
        <f t="shared" si="3"/>
        <v/>
      </c>
      <c r="S56" s="67" t="str">
        <f t="shared" si="4"/>
        <v/>
      </c>
    </row>
    <row r="57" spans="1:19">
      <c r="A57" s="51" t="str">
        <f t="shared" si="0"/>
        <v>Sat</v>
      </c>
      <c r="B57" s="56">
        <f t="shared" si="5"/>
        <v>44982</v>
      </c>
      <c r="C57" s="56"/>
      <c r="D57" s="34"/>
      <c r="E57" s="11"/>
      <c r="F57" s="37"/>
      <c r="G57" s="40"/>
      <c r="I57" s="34"/>
      <c r="J57" s="11"/>
      <c r="M57" s="37"/>
      <c r="N57" s="11"/>
      <c r="P57" s="47"/>
      <c r="Q57" s="66" t="str">
        <f t="shared" si="2"/>
        <v/>
      </c>
      <c r="R57" s="66" t="str">
        <f t="shared" si="3"/>
        <v/>
      </c>
      <c r="S57" s="67" t="str">
        <f t="shared" si="4"/>
        <v/>
      </c>
    </row>
    <row r="58" spans="1:19">
      <c r="A58" s="51" t="str">
        <f t="shared" si="0"/>
        <v>Sun</v>
      </c>
      <c r="B58" s="56">
        <f t="shared" si="5"/>
        <v>44983</v>
      </c>
      <c r="C58" s="56"/>
      <c r="D58" s="34"/>
      <c r="E58" s="11"/>
      <c r="F58" s="37"/>
      <c r="G58" s="40"/>
      <c r="I58" s="34"/>
      <c r="J58" s="11"/>
      <c r="M58" s="37"/>
      <c r="N58" s="11"/>
      <c r="P58" s="47"/>
      <c r="Q58" s="66" t="str">
        <f t="shared" si="2"/>
        <v/>
      </c>
      <c r="R58" s="66" t="str">
        <f t="shared" si="3"/>
        <v/>
      </c>
      <c r="S58" s="67" t="str">
        <f t="shared" si="4"/>
        <v/>
      </c>
    </row>
    <row r="59" spans="1:19">
      <c r="A59" s="51" t="str">
        <f t="shared" si="0"/>
        <v>Mon</v>
      </c>
      <c r="B59" s="56">
        <f t="shared" si="5"/>
        <v>44984</v>
      </c>
      <c r="C59" s="56"/>
      <c r="D59" s="34"/>
      <c r="E59" s="11"/>
      <c r="F59" s="37"/>
      <c r="G59" s="40"/>
      <c r="I59" s="34"/>
      <c r="J59" s="11"/>
      <c r="M59" s="37"/>
      <c r="N59" s="11"/>
      <c r="P59" s="47"/>
      <c r="Q59" s="66" t="str">
        <f t="shared" si="2"/>
        <v/>
      </c>
      <c r="R59" s="66" t="str">
        <f t="shared" si="3"/>
        <v/>
      </c>
      <c r="S59" s="67" t="str">
        <f t="shared" si="4"/>
        <v/>
      </c>
    </row>
    <row r="60" spans="1:19">
      <c r="A60" s="51" t="str">
        <f t="shared" si="0"/>
        <v>Tue</v>
      </c>
      <c r="B60" s="56">
        <f t="shared" si="5"/>
        <v>44985</v>
      </c>
      <c r="C60" s="56"/>
      <c r="D60" s="34"/>
      <c r="E60" s="11"/>
      <c r="F60" s="37"/>
      <c r="G60" s="40"/>
      <c r="I60" s="34"/>
      <c r="J60" s="11"/>
      <c r="M60" s="37"/>
      <c r="N60" s="11"/>
      <c r="P60" s="47"/>
      <c r="Q60" s="66" t="str">
        <f t="shared" si="2"/>
        <v/>
      </c>
      <c r="R60" s="66" t="str">
        <f t="shared" si="3"/>
        <v/>
      </c>
      <c r="S60" s="67" t="str">
        <f t="shared" si="4"/>
        <v/>
      </c>
    </row>
    <row r="61" spans="1:19">
      <c r="A61" s="51" t="str">
        <f t="shared" si="0"/>
        <v>Wed</v>
      </c>
      <c r="B61" s="56">
        <f t="shared" si="5"/>
        <v>44986</v>
      </c>
      <c r="C61" s="56"/>
      <c r="D61" s="34"/>
      <c r="E61" s="11"/>
      <c r="F61" s="37"/>
      <c r="G61" s="40"/>
      <c r="I61" s="34"/>
      <c r="J61" s="11"/>
      <c r="M61" s="37"/>
      <c r="N61" s="11"/>
      <c r="P61" s="47"/>
      <c r="Q61" s="66" t="str">
        <f t="shared" si="2"/>
        <v/>
      </c>
      <c r="R61" s="66" t="str">
        <f t="shared" si="3"/>
        <v/>
      </c>
      <c r="S61" s="67" t="str">
        <f t="shared" si="4"/>
        <v/>
      </c>
    </row>
    <row r="62" spans="1:19">
      <c r="A62" s="51" t="str">
        <f t="shared" si="0"/>
        <v>Thu</v>
      </c>
      <c r="B62" s="56">
        <f t="shared" si="5"/>
        <v>44987</v>
      </c>
      <c r="C62" s="56"/>
      <c r="D62" s="34"/>
      <c r="E62" s="11"/>
      <c r="F62" s="37"/>
      <c r="G62" s="40"/>
      <c r="I62" s="34"/>
      <c r="J62" s="11"/>
      <c r="M62" s="37"/>
      <c r="N62" s="11"/>
      <c r="P62" s="47"/>
      <c r="Q62" s="66" t="str">
        <f t="shared" si="2"/>
        <v/>
      </c>
      <c r="R62" s="66" t="str">
        <f t="shared" si="3"/>
        <v/>
      </c>
      <c r="S62" s="67" t="str">
        <f t="shared" si="4"/>
        <v/>
      </c>
    </row>
    <row r="63" spans="1:19">
      <c r="A63" s="51" t="str">
        <f t="shared" si="0"/>
        <v>Fri</v>
      </c>
      <c r="B63" s="56">
        <f t="shared" si="5"/>
        <v>44988</v>
      </c>
      <c r="C63" s="56"/>
      <c r="D63" s="34"/>
      <c r="E63" s="11"/>
      <c r="F63" s="37"/>
      <c r="G63" s="40"/>
      <c r="I63" s="34"/>
      <c r="J63" s="11"/>
      <c r="M63" s="37"/>
      <c r="N63" s="11"/>
      <c r="P63" s="47"/>
      <c r="Q63" s="66" t="str">
        <f t="shared" si="2"/>
        <v/>
      </c>
      <c r="R63" s="66" t="str">
        <f t="shared" si="3"/>
        <v/>
      </c>
      <c r="S63" s="67" t="str">
        <f t="shared" si="4"/>
        <v/>
      </c>
    </row>
    <row r="64" spans="1:19">
      <c r="A64" s="51" t="str">
        <f t="shared" si="0"/>
        <v>Sat</v>
      </c>
      <c r="B64" s="56">
        <f t="shared" si="5"/>
        <v>44989</v>
      </c>
      <c r="C64" s="56"/>
      <c r="D64" s="34"/>
      <c r="E64" s="11"/>
      <c r="F64" s="37"/>
      <c r="G64" s="40"/>
      <c r="I64" s="34"/>
      <c r="J64" s="11"/>
      <c r="M64" s="37"/>
      <c r="N64" s="11"/>
      <c r="P64" s="47"/>
      <c r="Q64" s="66" t="str">
        <f t="shared" si="2"/>
        <v/>
      </c>
      <c r="R64" s="66" t="str">
        <f t="shared" si="3"/>
        <v/>
      </c>
      <c r="S64" s="67" t="str">
        <f t="shared" si="4"/>
        <v/>
      </c>
    </row>
    <row r="65" spans="1:19">
      <c r="A65" s="51" t="str">
        <f t="shared" si="0"/>
        <v>Sun</v>
      </c>
      <c r="B65" s="56">
        <f t="shared" si="5"/>
        <v>44990</v>
      </c>
      <c r="C65" s="56"/>
      <c r="D65" s="34"/>
      <c r="E65" s="11"/>
      <c r="F65" s="37"/>
      <c r="G65" s="40"/>
      <c r="I65" s="34"/>
      <c r="J65" s="11"/>
      <c r="M65" s="37"/>
      <c r="N65" s="11"/>
      <c r="P65" s="47"/>
      <c r="Q65" s="66" t="str">
        <f t="shared" si="2"/>
        <v/>
      </c>
      <c r="R65" s="66" t="str">
        <f t="shared" si="3"/>
        <v/>
      </c>
      <c r="S65" s="67" t="str">
        <f t="shared" si="4"/>
        <v/>
      </c>
    </row>
    <row r="66" spans="1:19">
      <c r="A66" s="51" t="str">
        <f t="shared" si="0"/>
        <v>Mon</v>
      </c>
      <c r="B66" s="56">
        <f t="shared" si="5"/>
        <v>44991</v>
      </c>
      <c r="C66" s="56"/>
      <c r="D66" s="34"/>
      <c r="E66" s="11"/>
      <c r="F66" s="37"/>
      <c r="G66" s="40"/>
      <c r="I66" s="34"/>
      <c r="J66" s="11"/>
      <c r="M66" s="37"/>
      <c r="N66" s="11"/>
      <c r="P66" s="47"/>
      <c r="Q66" s="66" t="str">
        <f t="shared" si="2"/>
        <v/>
      </c>
      <c r="R66" s="66" t="str">
        <f t="shared" si="3"/>
        <v/>
      </c>
      <c r="S66" s="67" t="str">
        <f t="shared" si="4"/>
        <v/>
      </c>
    </row>
    <row r="67" spans="1:19">
      <c r="A67" s="51" t="str">
        <f t="shared" si="0"/>
        <v>Tue</v>
      </c>
      <c r="B67" s="56">
        <f t="shared" si="5"/>
        <v>44992</v>
      </c>
      <c r="C67" s="56"/>
      <c r="D67" s="34"/>
      <c r="E67" s="11"/>
      <c r="F67" s="37"/>
      <c r="G67" s="40"/>
      <c r="I67" s="34"/>
      <c r="J67" s="11"/>
      <c r="M67" s="37"/>
      <c r="N67" s="11"/>
      <c r="P67" s="47"/>
      <c r="Q67" s="66" t="str">
        <f t="shared" si="2"/>
        <v/>
      </c>
      <c r="R67" s="66" t="str">
        <f t="shared" si="3"/>
        <v/>
      </c>
      <c r="S67" s="67" t="str">
        <f t="shared" si="4"/>
        <v/>
      </c>
    </row>
    <row r="68" spans="1:19">
      <c r="A68" s="51" t="str">
        <f t="shared" ref="A68:A131" si="6">IF(B68&gt;0, TEXT(B68, "DDD"),"")</f>
        <v>Wed</v>
      </c>
      <c r="B68" s="56">
        <f t="shared" si="5"/>
        <v>44993</v>
      </c>
      <c r="C68" s="56"/>
      <c r="D68" s="34"/>
      <c r="E68" s="11"/>
      <c r="F68" s="37"/>
      <c r="G68" s="40"/>
      <c r="I68" s="34"/>
      <c r="J68" s="11"/>
      <c r="M68" s="37"/>
      <c r="N68" s="11"/>
      <c r="P68" s="47"/>
      <c r="Q68" s="66" t="str">
        <f t="shared" si="2"/>
        <v/>
      </c>
      <c r="R68" s="66" t="str">
        <f t="shared" si="3"/>
        <v/>
      </c>
      <c r="S68" s="67" t="str">
        <f t="shared" si="4"/>
        <v/>
      </c>
    </row>
    <row r="69" spans="1:19">
      <c r="A69" s="51" t="str">
        <f t="shared" si="6"/>
        <v>Thu</v>
      </c>
      <c r="B69" s="56">
        <f t="shared" si="5"/>
        <v>44994</v>
      </c>
      <c r="C69" s="56"/>
      <c r="D69" s="34"/>
      <c r="E69" s="11"/>
      <c r="F69" s="37"/>
      <c r="G69" s="40"/>
      <c r="I69" s="34"/>
      <c r="J69" s="11"/>
      <c r="M69" s="37"/>
      <c r="N69" s="11"/>
      <c r="P69" s="47"/>
      <c r="Q69" s="66" t="str">
        <f t="shared" si="2"/>
        <v/>
      </c>
      <c r="R69" s="66" t="str">
        <f t="shared" si="3"/>
        <v/>
      </c>
      <c r="S69" s="67" t="str">
        <f t="shared" si="4"/>
        <v/>
      </c>
    </row>
    <row r="70" spans="1:19">
      <c r="A70" s="51" t="str">
        <f t="shared" si="6"/>
        <v>Fri</v>
      </c>
      <c r="B70" s="56">
        <f t="shared" si="5"/>
        <v>44995</v>
      </c>
      <c r="C70" s="56"/>
      <c r="D70" s="34"/>
      <c r="E70" s="11"/>
      <c r="F70" s="37"/>
      <c r="G70" s="40"/>
      <c r="I70" s="34"/>
      <c r="J70" s="11"/>
      <c r="M70" s="37"/>
      <c r="N70" s="11"/>
      <c r="P70" s="47"/>
      <c r="Q70" s="66" t="str">
        <f t="shared" si="2"/>
        <v/>
      </c>
      <c r="R70" s="66" t="str">
        <f t="shared" si="3"/>
        <v/>
      </c>
      <c r="S70" s="67" t="str">
        <f t="shared" si="4"/>
        <v/>
      </c>
    </row>
    <row r="71" spans="1:19">
      <c r="A71" s="51" t="str">
        <f t="shared" si="6"/>
        <v>Sat</v>
      </c>
      <c r="B71" s="56">
        <f t="shared" si="5"/>
        <v>44996</v>
      </c>
      <c r="C71" s="56"/>
      <c r="D71" s="34"/>
      <c r="E71" s="11"/>
      <c r="F71" s="37"/>
      <c r="G71" s="40"/>
      <c r="I71" s="34"/>
      <c r="J71" s="11"/>
      <c r="M71" s="37"/>
      <c r="N71" s="11"/>
      <c r="P71" s="47"/>
      <c r="Q71" s="66" t="str">
        <f t="shared" si="2"/>
        <v/>
      </c>
      <c r="R71" s="66" t="str">
        <f t="shared" si="3"/>
        <v/>
      </c>
      <c r="S71" s="67" t="str">
        <f t="shared" si="4"/>
        <v/>
      </c>
    </row>
    <row r="72" spans="1:19">
      <c r="A72" s="51" t="str">
        <f t="shared" si="6"/>
        <v>Sun</v>
      </c>
      <c r="B72" s="56">
        <f t="shared" si="5"/>
        <v>44997</v>
      </c>
      <c r="C72" s="56"/>
      <c r="D72" s="34"/>
      <c r="E72" s="11"/>
      <c r="F72" s="37"/>
      <c r="G72" s="40"/>
      <c r="I72" s="34"/>
      <c r="J72" s="11"/>
      <c r="M72" s="37"/>
      <c r="N72" s="11"/>
      <c r="P72" s="47"/>
      <c r="Q72" s="66" t="str">
        <f t="shared" si="2"/>
        <v/>
      </c>
      <c r="R72" s="66" t="str">
        <f t="shared" si="3"/>
        <v/>
      </c>
      <c r="S72" s="67" t="str">
        <f t="shared" si="4"/>
        <v/>
      </c>
    </row>
    <row r="73" spans="1:19">
      <c r="A73" s="51" t="str">
        <f t="shared" si="6"/>
        <v>Mon</v>
      </c>
      <c r="B73" s="56">
        <f t="shared" si="5"/>
        <v>44998</v>
      </c>
      <c r="C73" s="56"/>
      <c r="D73" s="34"/>
      <c r="E73" s="11"/>
      <c r="F73" s="37"/>
      <c r="G73" s="40"/>
      <c r="I73" s="34"/>
      <c r="J73" s="11"/>
      <c r="M73" s="37"/>
      <c r="N73" s="11"/>
      <c r="P73" s="47"/>
      <c r="Q73" s="66" t="str">
        <f t="shared" si="2"/>
        <v/>
      </c>
      <c r="R73" s="66" t="str">
        <f t="shared" si="3"/>
        <v/>
      </c>
      <c r="S73" s="67" t="str">
        <f t="shared" si="4"/>
        <v/>
      </c>
    </row>
    <row r="74" spans="1:19">
      <c r="A74" s="51" t="str">
        <f t="shared" si="6"/>
        <v>Tue</v>
      </c>
      <c r="B74" s="56">
        <f t="shared" si="5"/>
        <v>44999</v>
      </c>
      <c r="C74" s="56"/>
      <c r="D74" s="34"/>
      <c r="E74" s="11"/>
      <c r="F74" s="37"/>
      <c r="G74" s="40"/>
      <c r="I74" s="34"/>
      <c r="J74" s="11"/>
      <c r="M74" s="37"/>
      <c r="N74" s="11"/>
      <c r="P74" s="47"/>
      <c r="Q74" s="66" t="str">
        <f t="shared" si="2"/>
        <v/>
      </c>
      <c r="R74" s="66" t="str">
        <f t="shared" si="3"/>
        <v/>
      </c>
      <c r="S74" s="67" t="str">
        <f t="shared" si="4"/>
        <v/>
      </c>
    </row>
    <row r="75" spans="1:19">
      <c r="A75" s="51" t="str">
        <f t="shared" si="6"/>
        <v>Wed</v>
      </c>
      <c r="B75" s="56">
        <f t="shared" si="5"/>
        <v>45000</v>
      </c>
      <c r="C75" s="56"/>
      <c r="D75" s="34"/>
      <c r="E75" s="11"/>
      <c r="F75" s="37"/>
      <c r="G75" s="40"/>
      <c r="I75" s="34"/>
      <c r="J75" s="11"/>
      <c r="M75" s="37"/>
      <c r="N75" s="11"/>
      <c r="P75" s="47"/>
      <c r="Q75" s="66" t="str">
        <f t="shared" si="2"/>
        <v/>
      </c>
      <c r="R75" s="66" t="str">
        <f t="shared" si="3"/>
        <v/>
      </c>
      <c r="S75" s="67" t="str">
        <f t="shared" si="4"/>
        <v/>
      </c>
    </row>
    <row r="76" spans="1:19">
      <c r="A76" s="51" t="str">
        <f t="shared" si="6"/>
        <v>Thu</v>
      </c>
      <c r="B76" s="56">
        <f t="shared" si="5"/>
        <v>45001</v>
      </c>
      <c r="C76" s="56"/>
      <c r="D76" s="34"/>
      <c r="E76" s="11"/>
      <c r="F76" s="37"/>
      <c r="G76" s="40"/>
      <c r="I76" s="34"/>
      <c r="J76" s="11"/>
      <c r="M76" s="37"/>
      <c r="N76" s="11"/>
      <c r="P76" s="47"/>
      <c r="Q76" s="66" t="str">
        <f t="shared" si="2"/>
        <v/>
      </c>
      <c r="R76" s="66" t="str">
        <f t="shared" si="3"/>
        <v/>
      </c>
      <c r="S76" s="67" t="str">
        <f t="shared" si="4"/>
        <v/>
      </c>
    </row>
    <row r="77" spans="1:19">
      <c r="A77" s="51" t="str">
        <f t="shared" si="6"/>
        <v>Fri</v>
      </c>
      <c r="B77" s="56">
        <f t="shared" si="5"/>
        <v>45002</v>
      </c>
      <c r="C77" s="56"/>
      <c r="D77" s="34"/>
      <c r="E77" s="11"/>
      <c r="F77" s="37"/>
      <c r="G77" s="40"/>
      <c r="I77" s="34"/>
      <c r="J77" s="11"/>
      <c r="M77" s="37"/>
      <c r="N77" s="11"/>
      <c r="P77" s="47"/>
      <c r="Q77" s="66" t="str">
        <f t="shared" si="2"/>
        <v/>
      </c>
      <c r="R77" s="66" t="str">
        <f t="shared" si="3"/>
        <v/>
      </c>
      <c r="S77" s="67" t="str">
        <f t="shared" si="4"/>
        <v/>
      </c>
    </row>
    <row r="78" spans="1:19">
      <c r="A78" s="51" t="str">
        <f t="shared" si="6"/>
        <v>Sat</v>
      </c>
      <c r="B78" s="56">
        <f t="shared" si="5"/>
        <v>45003</v>
      </c>
      <c r="C78" s="56"/>
      <c r="D78" s="34"/>
      <c r="E78" s="11"/>
      <c r="F78" s="37"/>
      <c r="G78" s="40"/>
      <c r="I78" s="34"/>
      <c r="J78" s="11"/>
      <c r="M78" s="37"/>
      <c r="N78" s="11"/>
      <c r="P78" s="47"/>
      <c r="Q78" s="66" t="str">
        <f t="shared" si="2"/>
        <v/>
      </c>
      <c r="R78" s="66" t="str">
        <f t="shared" si="3"/>
        <v/>
      </c>
      <c r="S78" s="67" t="str">
        <f t="shared" si="4"/>
        <v/>
      </c>
    </row>
    <row r="79" spans="1:19">
      <c r="A79" s="51" t="str">
        <f t="shared" si="6"/>
        <v>Sun</v>
      </c>
      <c r="B79" s="56">
        <f t="shared" si="5"/>
        <v>45004</v>
      </c>
      <c r="C79" s="56"/>
      <c r="D79" s="34"/>
      <c r="E79" s="11"/>
      <c r="F79" s="37"/>
      <c r="G79" s="40"/>
      <c r="I79" s="34"/>
      <c r="J79" s="11"/>
      <c r="M79" s="37"/>
      <c r="N79" s="11"/>
      <c r="P79" s="47"/>
      <c r="Q79" s="66" t="str">
        <f t="shared" si="2"/>
        <v/>
      </c>
      <c r="R79" s="66" t="str">
        <f t="shared" si="3"/>
        <v/>
      </c>
      <c r="S79" s="67" t="str">
        <f t="shared" si="4"/>
        <v/>
      </c>
    </row>
    <row r="80" spans="1:19">
      <c r="A80" s="51" t="str">
        <f t="shared" si="6"/>
        <v>Mon</v>
      </c>
      <c r="B80" s="56">
        <f t="shared" si="5"/>
        <v>45005</v>
      </c>
      <c r="C80" s="56"/>
      <c r="D80" s="34"/>
      <c r="E80" s="11"/>
      <c r="F80" s="37"/>
      <c r="G80" s="40"/>
      <c r="I80" s="34"/>
      <c r="J80" s="11"/>
      <c r="M80" s="37"/>
      <c r="N80" s="11"/>
      <c r="P80" s="47"/>
      <c r="Q80" s="66" t="str">
        <f t="shared" ref="Q80:Q143" si="7">IF(D80&gt;0, AVERAGE(D67:D80), "")</f>
        <v/>
      </c>
      <c r="R80" s="66" t="str">
        <f t="shared" si="3"/>
        <v/>
      </c>
      <c r="S80" s="67" t="str">
        <f t="shared" si="4"/>
        <v/>
      </c>
    </row>
    <row r="81" spans="1:19">
      <c r="A81" s="51" t="str">
        <f t="shared" si="6"/>
        <v>Tue</v>
      </c>
      <c r="B81" s="56">
        <f t="shared" si="5"/>
        <v>45006</v>
      </c>
      <c r="C81" s="56"/>
      <c r="D81" s="34"/>
      <c r="E81" s="11"/>
      <c r="F81" s="37"/>
      <c r="G81" s="40"/>
      <c r="I81" s="34"/>
      <c r="J81" s="11"/>
      <c r="M81" s="37"/>
      <c r="N81" s="11"/>
      <c r="P81" s="47"/>
      <c r="Q81" s="66" t="str">
        <f t="shared" si="7"/>
        <v/>
      </c>
      <c r="R81" s="66" t="str">
        <f t="shared" ref="R81:R144" si="8">IF(I81&gt;0, AVERAGE(I68:I81), "")</f>
        <v/>
      </c>
      <c r="S81" s="67" t="str">
        <f t="shared" ref="S81:S144" si="9">IF(F81&gt;0, AVERAGE(F68:F81), "")</f>
        <v/>
      </c>
    </row>
    <row r="82" spans="1:19">
      <c r="A82" s="51" t="str">
        <f t="shared" si="6"/>
        <v>Wed</v>
      </c>
      <c r="B82" s="56">
        <f t="shared" si="5"/>
        <v>45007</v>
      </c>
      <c r="C82" s="56"/>
      <c r="D82" s="34"/>
      <c r="E82" s="11"/>
      <c r="F82" s="37"/>
      <c r="G82" s="40"/>
      <c r="I82" s="34"/>
      <c r="J82" s="11"/>
      <c r="M82" s="37"/>
      <c r="N82" s="11"/>
      <c r="P82" s="47"/>
      <c r="Q82" s="66" t="str">
        <f t="shared" si="7"/>
        <v/>
      </c>
      <c r="R82" s="66" t="str">
        <f t="shared" si="8"/>
        <v/>
      </c>
      <c r="S82" s="67" t="str">
        <f t="shared" si="9"/>
        <v/>
      </c>
    </row>
    <row r="83" spans="1:19">
      <c r="A83" s="51" t="str">
        <f t="shared" si="6"/>
        <v>Thu</v>
      </c>
      <c r="B83" s="56">
        <f t="shared" si="5"/>
        <v>45008</v>
      </c>
      <c r="C83" s="56"/>
      <c r="D83" s="34"/>
      <c r="E83" s="11"/>
      <c r="F83" s="37"/>
      <c r="G83" s="40"/>
      <c r="I83" s="34"/>
      <c r="J83" s="11"/>
      <c r="M83" s="37"/>
      <c r="N83" s="11"/>
      <c r="P83" s="47"/>
      <c r="Q83" s="66" t="str">
        <f t="shared" si="7"/>
        <v/>
      </c>
      <c r="R83" s="66" t="str">
        <f t="shared" si="8"/>
        <v/>
      </c>
      <c r="S83" s="67" t="str">
        <f t="shared" si="9"/>
        <v/>
      </c>
    </row>
    <row r="84" spans="1:19">
      <c r="A84" s="51" t="str">
        <f t="shared" si="6"/>
        <v>Fri</v>
      </c>
      <c r="B84" s="56">
        <f t="shared" si="5"/>
        <v>45009</v>
      </c>
      <c r="C84" s="56"/>
      <c r="D84" s="34"/>
      <c r="E84" s="11"/>
      <c r="F84" s="37"/>
      <c r="G84" s="40"/>
      <c r="I84" s="34"/>
      <c r="J84" s="11"/>
      <c r="M84" s="37"/>
      <c r="N84" s="11"/>
      <c r="P84" s="47"/>
      <c r="Q84" s="66" t="str">
        <f t="shared" si="7"/>
        <v/>
      </c>
      <c r="R84" s="66" t="str">
        <f t="shared" si="8"/>
        <v/>
      </c>
      <c r="S84" s="67" t="str">
        <f t="shared" si="9"/>
        <v/>
      </c>
    </row>
    <row r="85" spans="1:19">
      <c r="A85" s="51" t="str">
        <f t="shared" si="6"/>
        <v>Sat</v>
      </c>
      <c r="B85" s="56">
        <f t="shared" si="5"/>
        <v>45010</v>
      </c>
      <c r="C85" s="56"/>
      <c r="D85" s="34"/>
      <c r="E85" s="11"/>
      <c r="F85" s="37"/>
      <c r="G85" s="40"/>
      <c r="I85" s="34"/>
      <c r="J85" s="11"/>
      <c r="M85" s="37"/>
      <c r="N85" s="11"/>
      <c r="P85" s="47"/>
      <c r="Q85" s="66" t="str">
        <f t="shared" si="7"/>
        <v/>
      </c>
      <c r="R85" s="66" t="str">
        <f t="shared" si="8"/>
        <v/>
      </c>
      <c r="S85" s="67" t="str">
        <f t="shared" si="9"/>
        <v/>
      </c>
    </row>
    <row r="86" spans="1:19">
      <c r="A86" s="51" t="str">
        <f t="shared" si="6"/>
        <v>Sun</v>
      </c>
      <c r="B86" s="56">
        <f t="shared" si="5"/>
        <v>45011</v>
      </c>
      <c r="C86" s="56"/>
      <c r="D86" s="34"/>
      <c r="E86" s="11"/>
      <c r="F86" s="37"/>
      <c r="G86" s="40"/>
      <c r="I86" s="34"/>
      <c r="J86" s="11"/>
      <c r="M86" s="37"/>
      <c r="N86" s="11"/>
      <c r="P86" s="47"/>
      <c r="Q86" s="66" t="str">
        <f t="shared" si="7"/>
        <v/>
      </c>
      <c r="R86" s="66" t="str">
        <f t="shared" si="8"/>
        <v/>
      </c>
      <c r="S86" s="67" t="str">
        <f t="shared" si="9"/>
        <v/>
      </c>
    </row>
    <row r="87" spans="1:19">
      <c r="A87" s="51" t="str">
        <f t="shared" si="6"/>
        <v>Mon</v>
      </c>
      <c r="B87" s="56">
        <f t="shared" si="5"/>
        <v>45012</v>
      </c>
      <c r="C87" s="56"/>
      <c r="D87" s="34"/>
      <c r="E87" s="11"/>
      <c r="F87" s="37"/>
      <c r="G87" s="40"/>
      <c r="I87" s="34"/>
      <c r="J87" s="11"/>
      <c r="M87" s="37"/>
      <c r="N87" s="11"/>
      <c r="P87" s="47"/>
      <c r="Q87" s="66" t="str">
        <f t="shared" si="7"/>
        <v/>
      </c>
      <c r="R87" s="66" t="str">
        <f t="shared" si="8"/>
        <v/>
      </c>
      <c r="S87" s="67" t="str">
        <f t="shared" si="9"/>
        <v/>
      </c>
    </row>
    <row r="88" spans="1:19">
      <c r="A88" s="51" t="str">
        <f t="shared" si="6"/>
        <v>Tue</v>
      </c>
      <c r="B88" s="56">
        <f t="shared" si="5"/>
        <v>45013</v>
      </c>
      <c r="C88" s="56"/>
      <c r="D88" s="34"/>
      <c r="E88" s="11"/>
      <c r="F88" s="37"/>
      <c r="G88" s="40"/>
      <c r="I88" s="34"/>
      <c r="J88" s="11"/>
      <c r="M88" s="37"/>
      <c r="N88" s="11"/>
      <c r="P88" s="47"/>
      <c r="Q88" s="66" t="str">
        <f t="shared" si="7"/>
        <v/>
      </c>
      <c r="R88" s="66" t="str">
        <f t="shared" si="8"/>
        <v/>
      </c>
      <c r="S88" s="67" t="str">
        <f t="shared" si="9"/>
        <v/>
      </c>
    </row>
    <row r="89" spans="1:19">
      <c r="A89" s="51" t="str">
        <f t="shared" si="6"/>
        <v>Wed</v>
      </c>
      <c r="B89" s="56">
        <f t="shared" si="5"/>
        <v>45014</v>
      </c>
      <c r="C89" s="56"/>
      <c r="D89" s="34"/>
      <c r="E89" s="11"/>
      <c r="F89" s="37"/>
      <c r="G89" s="40"/>
      <c r="I89" s="34"/>
      <c r="J89" s="11"/>
      <c r="M89" s="37"/>
      <c r="N89" s="11"/>
      <c r="P89" s="47"/>
      <c r="Q89" s="66" t="str">
        <f t="shared" si="7"/>
        <v/>
      </c>
      <c r="R89" s="66" t="str">
        <f t="shared" si="8"/>
        <v/>
      </c>
      <c r="S89" s="67" t="str">
        <f t="shared" si="9"/>
        <v/>
      </c>
    </row>
    <row r="90" spans="1:19">
      <c r="A90" s="51" t="str">
        <f t="shared" si="6"/>
        <v>Thu</v>
      </c>
      <c r="B90" s="56">
        <f t="shared" si="5"/>
        <v>45015</v>
      </c>
      <c r="C90" s="56"/>
      <c r="D90" s="34"/>
      <c r="E90" s="11"/>
      <c r="F90" s="37"/>
      <c r="G90" s="40"/>
      <c r="I90" s="34"/>
      <c r="J90" s="11"/>
      <c r="M90" s="37"/>
      <c r="N90" s="11"/>
      <c r="P90" s="47"/>
      <c r="Q90" s="66" t="str">
        <f t="shared" si="7"/>
        <v/>
      </c>
      <c r="R90" s="66" t="str">
        <f t="shared" si="8"/>
        <v/>
      </c>
      <c r="S90" s="67" t="str">
        <f t="shared" si="9"/>
        <v/>
      </c>
    </row>
    <row r="91" spans="1:19">
      <c r="A91" s="51" t="str">
        <f t="shared" si="6"/>
        <v>Fri</v>
      </c>
      <c r="B91" s="56">
        <f t="shared" si="5"/>
        <v>45016</v>
      </c>
      <c r="C91" s="56"/>
      <c r="D91" s="34"/>
      <c r="E91" s="11"/>
      <c r="F91" s="37"/>
      <c r="G91" s="40"/>
      <c r="I91" s="34"/>
      <c r="J91" s="11"/>
      <c r="M91" s="37"/>
      <c r="N91" s="11"/>
      <c r="P91" s="47"/>
      <c r="Q91" s="66" t="str">
        <f t="shared" si="7"/>
        <v/>
      </c>
      <c r="R91" s="66" t="str">
        <f t="shared" si="8"/>
        <v/>
      </c>
      <c r="S91" s="67" t="str">
        <f t="shared" si="9"/>
        <v/>
      </c>
    </row>
    <row r="92" spans="1:19">
      <c r="A92" s="51" t="str">
        <f t="shared" si="6"/>
        <v>Sat</v>
      </c>
      <c r="B92" s="56">
        <f t="shared" si="5"/>
        <v>45017</v>
      </c>
      <c r="C92" s="56"/>
      <c r="D92" s="34"/>
      <c r="E92" s="11"/>
      <c r="F92" s="37"/>
      <c r="G92" s="40"/>
      <c r="I92" s="34"/>
      <c r="J92" s="11"/>
      <c r="M92" s="37"/>
      <c r="N92" s="11"/>
      <c r="P92" s="47"/>
      <c r="Q92" s="66" t="str">
        <f t="shared" si="7"/>
        <v/>
      </c>
      <c r="R92" s="66" t="str">
        <f t="shared" si="8"/>
        <v/>
      </c>
      <c r="S92" s="67" t="str">
        <f t="shared" si="9"/>
        <v/>
      </c>
    </row>
    <row r="93" spans="1:19">
      <c r="A93" s="51" t="str">
        <f t="shared" si="6"/>
        <v>Sun</v>
      </c>
      <c r="B93" s="56">
        <f t="shared" si="5"/>
        <v>45018</v>
      </c>
      <c r="C93" s="56"/>
      <c r="D93" s="34"/>
      <c r="E93" s="11"/>
      <c r="F93" s="37"/>
      <c r="G93" s="40"/>
      <c r="I93" s="34"/>
      <c r="J93" s="11"/>
      <c r="M93" s="37"/>
      <c r="N93" s="11"/>
      <c r="P93" s="47"/>
      <c r="Q93" s="66" t="str">
        <f t="shared" si="7"/>
        <v/>
      </c>
      <c r="R93" s="66" t="str">
        <f t="shared" si="8"/>
        <v/>
      </c>
      <c r="S93" s="67" t="str">
        <f t="shared" si="9"/>
        <v/>
      </c>
    </row>
    <row r="94" spans="1:19">
      <c r="A94" s="51" t="str">
        <f t="shared" si="6"/>
        <v>Mon</v>
      </c>
      <c r="B94" s="56">
        <f t="shared" si="5"/>
        <v>45019</v>
      </c>
      <c r="C94" s="56"/>
      <c r="D94" s="34"/>
      <c r="E94" s="11"/>
      <c r="F94" s="37"/>
      <c r="G94" s="40"/>
      <c r="I94" s="34"/>
      <c r="J94" s="11"/>
      <c r="M94" s="37"/>
      <c r="N94" s="11"/>
      <c r="P94" s="47"/>
      <c r="Q94" s="66" t="str">
        <f t="shared" si="7"/>
        <v/>
      </c>
      <c r="R94" s="66" t="str">
        <f t="shared" si="8"/>
        <v/>
      </c>
      <c r="S94" s="67" t="str">
        <f t="shared" si="9"/>
        <v/>
      </c>
    </row>
    <row r="95" spans="1:19">
      <c r="A95" s="51" t="str">
        <f t="shared" si="6"/>
        <v>Tue</v>
      </c>
      <c r="B95" s="56">
        <f t="shared" si="5"/>
        <v>45020</v>
      </c>
      <c r="C95" s="56"/>
      <c r="D95" s="34"/>
      <c r="E95" s="11"/>
      <c r="F95" s="37"/>
      <c r="G95" s="40"/>
      <c r="I95" s="34"/>
      <c r="J95" s="11"/>
      <c r="M95" s="37"/>
      <c r="N95" s="11"/>
      <c r="P95" s="47"/>
      <c r="Q95" s="66" t="str">
        <f t="shared" si="7"/>
        <v/>
      </c>
      <c r="R95" s="66" t="str">
        <f t="shared" si="8"/>
        <v/>
      </c>
      <c r="S95" s="67" t="str">
        <f t="shared" si="9"/>
        <v/>
      </c>
    </row>
    <row r="96" spans="1:19">
      <c r="A96" s="51" t="str">
        <f t="shared" si="6"/>
        <v>Wed</v>
      </c>
      <c r="B96" s="56">
        <f t="shared" si="5"/>
        <v>45021</v>
      </c>
      <c r="C96" s="56"/>
      <c r="D96" s="34"/>
      <c r="E96" s="11"/>
      <c r="F96" s="37"/>
      <c r="G96" s="40"/>
      <c r="I96" s="34"/>
      <c r="J96" s="11"/>
      <c r="M96" s="37"/>
      <c r="N96" s="11"/>
      <c r="P96" s="47"/>
      <c r="Q96" s="66" t="str">
        <f t="shared" si="7"/>
        <v/>
      </c>
      <c r="R96" s="66" t="str">
        <f t="shared" si="8"/>
        <v/>
      </c>
      <c r="S96" s="67" t="str">
        <f t="shared" si="9"/>
        <v/>
      </c>
    </row>
    <row r="97" spans="1:19">
      <c r="A97" s="51" t="str">
        <f t="shared" si="6"/>
        <v>Thu</v>
      </c>
      <c r="B97" s="56">
        <f t="shared" si="5"/>
        <v>45022</v>
      </c>
      <c r="C97" s="56"/>
      <c r="D97" s="34"/>
      <c r="E97" s="11"/>
      <c r="F97" s="37"/>
      <c r="G97" s="40"/>
      <c r="I97" s="34"/>
      <c r="J97" s="11"/>
      <c r="M97" s="37"/>
      <c r="N97" s="11"/>
      <c r="P97" s="47"/>
      <c r="Q97" s="66" t="str">
        <f t="shared" si="7"/>
        <v/>
      </c>
      <c r="R97" s="66" t="str">
        <f t="shared" si="8"/>
        <v/>
      </c>
      <c r="S97" s="67" t="str">
        <f t="shared" si="9"/>
        <v/>
      </c>
    </row>
    <row r="98" spans="1:19">
      <c r="A98" s="51" t="str">
        <f t="shared" si="6"/>
        <v>Fri</v>
      </c>
      <c r="B98" s="56">
        <f t="shared" si="5"/>
        <v>45023</v>
      </c>
      <c r="C98" s="56"/>
      <c r="D98" s="34"/>
      <c r="E98" s="11"/>
      <c r="F98" s="37"/>
      <c r="G98" s="40"/>
      <c r="I98" s="34"/>
      <c r="J98" s="11"/>
      <c r="M98" s="37"/>
      <c r="N98" s="11"/>
      <c r="P98" s="47"/>
      <c r="Q98" s="66" t="str">
        <f t="shared" si="7"/>
        <v/>
      </c>
      <c r="R98" s="66" t="str">
        <f t="shared" si="8"/>
        <v/>
      </c>
      <c r="S98" s="67" t="str">
        <f t="shared" si="9"/>
        <v/>
      </c>
    </row>
    <row r="99" spans="1:19">
      <c r="A99" s="51" t="str">
        <f t="shared" si="6"/>
        <v>Sat</v>
      </c>
      <c r="B99" s="56">
        <f t="shared" si="5"/>
        <v>45024</v>
      </c>
      <c r="C99" s="56"/>
      <c r="D99" s="34"/>
      <c r="E99" s="11"/>
      <c r="F99" s="37"/>
      <c r="G99" s="40"/>
      <c r="I99" s="34"/>
      <c r="J99" s="11"/>
      <c r="M99" s="37"/>
      <c r="N99" s="11"/>
      <c r="P99" s="47"/>
      <c r="Q99" s="66" t="str">
        <f t="shared" si="7"/>
        <v/>
      </c>
      <c r="R99" s="66" t="str">
        <f t="shared" si="8"/>
        <v/>
      </c>
      <c r="S99" s="67" t="str">
        <f t="shared" si="9"/>
        <v/>
      </c>
    </row>
    <row r="100" spans="1:19">
      <c r="A100" s="51" t="str">
        <f t="shared" si="6"/>
        <v>Sun</v>
      </c>
      <c r="B100" s="56">
        <f t="shared" si="5"/>
        <v>45025</v>
      </c>
      <c r="C100" s="56"/>
      <c r="D100" s="34"/>
      <c r="E100" s="11"/>
      <c r="F100" s="37"/>
      <c r="G100" s="40"/>
      <c r="I100" s="34"/>
      <c r="J100" s="11"/>
      <c r="M100" s="37"/>
      <c r="N100" s="11"/>
      <c r="P100" s="47"/>
      <c r="Q100" s="66" t="str">
        <f t="shared" si="7"/>
        <v/>
      </c>
      <c r="R100" s="66" t="str">
        <f t="shared" si="8"/>
        <v/>
      </c>
      <c r="S100" s="67" t="str">
        <f t="shared" si="9"/>
        <v/>
      </c>
    </row>
    <row r="101" spans="1:19">
      <c r="A101" s="51" t="str">
        <f t="shared" si="6"/>
        <v>Mon</v>
      </c>
      <c r="B101" s="56">
        <f t="shared" si="5"/>
        <v>45026</v>
      </c>
      <c r="C101" s="56"/>
      <c r="D101" s="34"/>
      <c r="E101" s="11"/>
      <c r="F101" s="37"/>
      <c r="G101" s="40"/>
      <c r="I101" s="34"/>
      <c r="J101" s="11"/>
      <c r="M101" s="37"/>
      <c r="N101" s="11"/>
      <c r="P101" s="47"/>
      <c r="Q101" s="66" t="str">
        <f t="shared" si="7"/>
        <v/>
      </c>
      <c r="R101" s="66" t="str">
        <f t="shared" si="8"/>
        <v/>
      </c>
      <c r="S101" s="67" t="str">
        <f t="shared" si="9"/>
        <v/>
      </c>
    </row>
    <row r="102" spans="1:19">
      <c r="A102" s="51" t="str">
        <f t="shared" si="6"/>
        <v>Tue</v>
      </c>
      <c r="B102" s="56">
        <f t="shared" si="5"/>
        <v>45027</v>
      </c>
      <c r="C102" s="56"/>
      <c r="D102" s="34"/>
      <c r="E102" s="11"/>
      <c r="F102" s="37"/>
      <c r="G102" s="40"/>
      <c r="I102" s="34"/>
      <c r="J102" s="11"/>
      <c r="M102" s="37"/>
      <c r="N102" s="11"/>
      <c r="P102" s="47"/>
      <c r="Q102" s="66" t="str">
        <f t="shared" si="7"/>
        <v/>
      </c>
      <c r="R102" s="66" t="str">
        <f t="shared" si="8"/>
        <v/>
      </c>
      <c r="S102" s="67" t="str">
        <f t="shared" si="9"/>
        <v/>
      </c>
    </row>
    <row r="103" spans="1:19">
      <c r="A103" s="51" t="str">
        <f t="shared" si="6"/>
        <v>Wed</v>
      </c>
      <c r="B103" s="56">
        <f t="shared" si="5"/>
        <v>45028</v>
      </c>
      <c r="C103" s="56"/>
      <c r="D103" s="34"/>
      <c r="E103" s="11"/>
      <c r="F103" s="37"/>
      <c r="G103" s="40"/>
      <c r="I103" s="34"/>
      <c r="J103" s="11"/>
      <c r="M103" s="37"/>
      <c r="N103" s="11"/>
      <c r="P103" s="47"/>
      <c r="Q103" s="66" t="str">
        <f t="shared" si="7"/>
        <v/>
      </c>
      <c r="R103" s="66" t="str">
        <f t="shared" si="8"/>
        <v/>
      </c>
      <c r="S103" s="67" t="str">
        <f t="shared" si="9"/>
        <v/>
      </c>
    </row>
    <row r="104" spans="1:19">
      <c r="A104" s="51" t="str">
        <f t="shared" si="6"/>
        <v>Thu</v>
      </c>
      <c r="B104" s="56">
        <f t="shared" si="5"/>
        <v>45029</v>
      </c>
      <c r="C104" s="56"/>
      <c r="D104" s="34"/>
      <c r="E104" s="11"/>
      <c r="F104" s="37"/>
      <c r="G104" s="40"/>
      <c r="I104" s="34"/>
      <c r="J104" s="11"/>
      <c r="M104" s="37"/>
      <c r="N104" s="11"/>
      <c r="P104" s="47"/>
      <c r="Q104" s="66" t="str">
        <f t="shared" si="7"/>
        <v/>
      </c>
      <c r="R104" s="66" t="str">
        <f t="shared" si="8"/>
        <v/>
      </c>
      <c r="S104" s="67" t="str">
        <f t="shared" si="9"/>
        <v/>
      </c>
    </row>
    <row r="105" spans="1:19">
      <c r="A105" s="51" t="str">
        <f t="shared" si="6"/>
        <v>Fri</v>
      </c>
      <c r="B105" s="56">
        <f t="shared" si="5"/>
        <v>45030</v>
      </c>
      <c r="C105" s="56"/>
      <c r="D105" s="34"/>
      <c r="E105" s="11"/>
      <c r="F105" s="37"/>
      <c r="G105" s="40"/>
      <c r="I105" s="34"/>
      <c r="J105" s="11"/>
      <c r="M105" s="37"/>
      <c r="N105" s="11"/>
      <c r="P105" s="47"/>
      <c r="Q105" s="66" t="str">
        <f t="shared" si="7"/>
        <v/>
      </c>
      <c r="R105" s="66" t="str">
        <f t="shared" si="8"/>
        <v/>
      </c>
      <c r="S105" s="67" t="str">
        <f t="shared" si="9"/>
        <v/>
      </c>
    </row>
    <row r="106" spans="1:19">
      <c r="A106" s="51" t="str">
        <f t="shared" si="6"/>
        <v>Sat</v>
      </c>
      <c r="B106" s="56">
        <f t="shared" si="5"/>
        <v>45031</v>
      </c>
      <c r="C106" s="56"/>
      <c r="D106" s="34"/>
      <c r="E106" s="11"/>
      <c r="F106" s="37"/>
      <c r="G106" s="40"/>
      <c r="I106" s="34"/>
      <c r="J106" s="11"/>
      <c r="M106" s="37"/>
      <c r="N106" s="11"/>
      <c r="P106" s="47"/>
      <c r="Q106" s="66" t="str">
        <f t="shared" si="7"/>
        <v/>
      </c>
      <c r="R106" s="66" t="str">
        <f t="shared" si="8"/>
        <v/>
      </c>
      <c r="S106" s="67" t="str">
        <f t="shared" si="9"/>
        <v/>
      </c>
    </row>
    <row r="107" spans="1:19">
      <c r="A107" s="51" t="str">
        <f t="shared" si="6"/>
        <v>Sun</v>
      </c>
      <c r="B107" s="56">
        <f t="shared" si="5"/>
        <v>45032</v>
      </c>
      <c r="C107" s="56"/>
      <c r="D107" s="34"/>
      <c r="E107" s="11"/>
      <c r="F107" s="37"/>
      <c r="G107" s="40"/>
      <c r="I107" s="34"/>
      <c r="J107" s="11"/>
      <c r="M107" s="37"/>
      <c r="N107" s="11"/>
      <c r="P107" s="47"/>
      <c r="Q107" s="66" t="str">
        <f t="shared" si="7"/>
        <v/>
      </c>
      <c r="R107" s="66" t="str">
        <f t="shared" si="8"/>
        <v/>
      </c>
      <c r="S107" s="67" t="str">
        <f t="shared" si="9"/>
        <v/>
      </c>
    </row>
    <row r="108" spans="1:19">
      <c r="A108" s="51" t="str">
        <f t="shared" si="6"/>
        <v>Mon</v>
      </c>
      <c r="B108" s="56">
        <f t="shared" si="5"/>
        <v>45033</v>
      </c>
      <c r="C108" s="56"/>
      <c r="D108" s="34"/>
      <c r="E108" s="11"/>
      <c r="F108" s="37"/>
      <c r="G108" s="40"/>
      <c r="I108" s="34"/>
      <c r="J108" s="11"/>
      <c r="M108" s="37"/>
      <c r="N108" s="11"/>
      <c r="P108" s="47"/>
      <c r="Q108" s="66" t="str">
        <f t="shared" si="7"/>
        <v/>
      </c>
      <c r="R108" s="66" t="str">
        <f t="shared" si="8"/>
        <v/>
      </c>
      <c r="S108" s="67" t="str">
        <f t="shared" si="9"/>
        <v/>
      </c>
    </row>
    <row r="109" spans="1:19">
      <c r="A109" s="51" t="str">
        <f t="shared" si="6"/>
        <v>Tue</v>
      </c>
      <c r="B109" s="56">
        <f t="shared" si="5"/>
        <v>45034</v>
      </c>
      <c r="C109" s="56"/>
      <c r="D109" s="34"/>
      <c r="E109" s="11"/>
      <c r="F109" s="37"/>
      <c r="G109" s="40"/>
      <c r="I109" s="34"/>
      <c r="J109" s="11"/>
      <c r="M109" s="37"/>
      <c r="N109" s="11"/>
      <c r="P109" s="47"/>
      <c r="Q109" s="66" t="str">
        <f t="shared" si="7"/>
        <v/>
      </c>
      <c r="R109" s="66" t="str">
        <f t="shared" si="8"/>
        <v/>
      </c>
      <c r="S109" s="67" t="str">
        <f t="shared" si="9"/>
        <v/>
      </c>
    </row>
    <row r="110" spans="1:19">
      <c r="A110" s="51" t="str">
        <f t="shared" si="6"/>
        <v>Wed</v>
      </c>
      <c r="B110" s="56">
        <f t="shared" si="5"/>
        <v>45035</v>
      </c>
      <c r="C110" s="56"/>
      <c r="D110" s="34"/>
      <c r="E110" s="11"/>
      <c r="F110" s="37"/>
      <c r="G110" s="40"/>
      <c r="I110" s="34"/>
      <c r="J110" s="11"/>
      <c r="M110" s="37"/>
      <c r="N110" s="11"/>
      <c r="P110" s="47"/>
      <c r="Q110" s="66" t="str">
        <f t="shared" si="7"/>
        <v/>
      </c>
      <c r="R110" s="66" t="str">
        <f t="shared" si="8"/>
        <v/>
      </c>
      <c r="S110" s="67" t="str">
        <f t="shared" si="9"/>
        <v/>
      </c>
    </row>
    <row r="111" spans="1:19">
      <c r="A111" s="51" t="str">
        <f t="shared" si="6"/>
        <v>Thu</v>
      </c>
      <c r="B111" s="56">
        <f t="shared" si="5"/>
        <v>45036</v>
      </c>
      <c r="C111" s="56"/>
      <c r="D111" s="34"/>
      <c r="E111" s="11"/>
      <c r="F111" s="37"/>
      <c r="G111" s="40"/>
      <c r="I111" s="34"/>
      <c r="J111" s="11"/>
      <c r="M111" s="37"/>
      <c r="N111" s="11"/>
      <c r="P111" s="47"/>
      <c r="Q111" s="66" t="str">
        <f t="shared" si="7"/>
        <v/>
      </c>
      <c r="R111" s="66" t="str">
        <f t="shared" si="8"/>
        <v/>
      </c>
      <c r="S111" s="67" t="str">
        <f t="shared" si="9"/>
        <v/>
      </c>
    </row>
    <row r="112" spans="1:19">
      <c r="A112" s="51" t="str">
        <f t="shared" si="6"/>
        <v>Fri</v>
      </c>
      <c r="B112" s="56">
        <f t="shared" si="5"/>
        <v>45037</v>
      </c>
      <c r="C112" s="56"/>
      <c r="D112" s="34"/>
      <c r="E112" s="11"/>
      <c r="F112" s="37"/>
      <c r="G112" s="40"/>
      <c r="I112" s="34"/>
      <c r="J112" s="11"/>
      <c r="M112" s="37"/>
      <c r="N112" s="11"/>
      <c r="P112" s="47"/>
      <c r="Q112" s="66" t="str">
        <f t="shared" si="7"/>
        <v/>
      </c>
      <c r="R112" s="66" t="str">
        <f t="shared" si="8"/>
        <v/>
      </c>
      <c r="S112" s="67" t="str">
        <f t="shared" si="9"/>
        <v/>
      </c>
    </row>
    <row r="113" spans="1:19">
      <c r="A113" s="51" t="str">
        <f t="shared" si="6"/>
        <v>Sat</v>
      </c>
      <c r="B113" s="56">
        <f t="shared" si="5"/>
        <v>45038</v>
      </c>
      <c r="C113" s="56"/>
      <c r="D113" s="34"/>
      <c r="E113" s="11"/>
      <c r="F113" s="37"/>
      <c r="G113" s="40"/>
      <c r="I113" s="34"/>
      <c r="J113" s="11"/>
      <c r="M113" s="37"/>
      <c r="N113" s="11"/>
      <c r="P113" s="47"/>
      <c r="Q113" s="66" t="str">
        <f t="shared" si="7"/>
        <v/>
      </c>
      <c r="R113" s="66" t="str">
        <f t="shared" si="8"/>
        <v/>
      </c>
      <c r="S113" s="67" t="str">
        <f t="shared" si="9"/>
        <v/>
      </c>
    </row>
    <row r="114" spans="1:19">
      <c r="A114" s="51" t="str">
        <f t="shared" si="6"/>
        <v>Sun</v>
      </c>
      <c r="B114" s="56">
        <f t="shared" si="5"/>
        <v>45039</v>
      </c>
      <c r="C114" s="56"/>
      <c r="D114" s="34"/>
      <c r="E114" s="11"/>
      <c r="F114" s="37"/>
      <c r="G114" s="40"/>
      <c r="I114" s="34"/>
      <c r="J114" s="11"/>
      <c r="M114" s="37"/>
      <c r="N114" s="11"/>
      <c r="P114" s="47"/>
      <c r="Q114" s="66" t="str">
        <f t="shared" si="7"/>
        <v/>
      </c>
      <c r="R114" s="66" t="str">
        <f t="shared" si="8"/>
        <v/>
      </c>
      <c r="S114" s="67" t="str">
        <f t="shared" si="9"/>
        <v/>
      </c>
    </row>
    <row r="115" spans="1:19">
      <c r="A115" s="51" t="str">
        <f t="shared" si="6"/>
        <v>Mon</v>
      </c>
      <c r="B115" s="56">
        <f t="shared" si="5"/>
        <v>45040</v>
      </c>
      <c r="C115" s="56"/>
      <c r="D115" s="34"/>
      <c r="E115" s="11"/>
      <c r="F115" s="37"/>
      <c r="G115" s="40"/>
      <c r="I115" s="34"/>
      <c r="J115" s="11"/>
      <c r="M115" s="37"/>
      <c r="N115" s="11"/>
      <c r="P115" s="47"/>
      <c r="Q115" s="66" t="str">
        <f t="shared" si="7"/>
        <v/>
      </c>
      <c r="R115" s="66" t="str">
        <f t="shared" si="8"/>
        <v/>
      </c>
      <c r="S115" s="67" t="str">
        <f t="shared" si="9"/>
        <v/>
      </c>
    </row>
    <row r="116" spans="1:19">
      <c r="A116" s="51" t="str">
        <f t="shared" si="6"/>
        <v>Tue</v>
      </c>
      <c r="B116" s="56">
        <f t="shared" si="5"/>
        <v>45041</v>
      </c>
      <c r="C116" s="56"/>
      <c r="D116" s="34"/>
      <c r="E116" s="11"/>
      <c r="F116" s="37"/>
      <c r="G116" s="40"/>
      <c r="I116" s="34"/>
      <c r="J116" s="11"/>
      <c r="M116" s="37"/>
      <c r="N116" s="11"/>
      <c r="P116" s="47"/>
      <c r="Q116" s="66" t="str">
        <f t="shared" si="7"/>
        <v/>
      </c>
      <c r="R116" s="66" t="str">
        <f t="shared" si="8"/>
        <v/>
      </c>
      <c r="S116" s="67" t="str">
        <f t="shared" si="9"/>
        <v/>
      </c>
    </row>
    <row r="117" spans="1:19">
      <c r="A117" s="51" t="str">
        <f t="shared" si="6"/>
        <v>Wed</v>
      </c>
      <c r="B117" s="56">
        <f t="shared" si="5"/>
        <v>45042</v>
      </c>
      <c r="C117" s="56"/>
      <c r="D117" s="34"/>
      <c r="E117" s="11"/>
      <c r="F117" s="37"/>
      <c r="G117" s="40"/>
      <c r="I117" s="34"/>
      <c r="J117" s="11"/>
      <c r="M117" s="37"/>
      <c r="N117" s="11"/>
      <c r="P117" s="47"/>
      <c r="Q117" s="66" t="str">
        <f t="shared" si="7"/>
        <v/>
      </c>
      <c r="R117" s="66" t="str">
        <f t="shared" si="8"/>
        <v/>
      </c>
      <c r="S117" s="67" t="str">
        <f t="shared" si="9"/>
        <v/>
      </c>
    </row>
    <row r="118" spans="1:19">
      <c r="A118" s="51" t="str">
        <f t="shared" si="6"/>
        <v>Thu</v>
      </c>
      <c r="B118" s="56">
        <f t="shared" si="5"/>
        <v>45043</v>
      </c>
      <c r="C118" s="56"/>
      <c r="D118" s="34"/>
      <c r="E118" s="11"/>
      <c r="F118" s="37"/>
      <c r="G118" s="40"/>
      <c r="I118" s="34"/>
      <c r="J118" s="11"/>
      <c r="M118" s="37"/>
      <c r="N118" s="11"/>
      <c r="P118" s="47"/>
      <c r="Q118" s="66" t="str">
        <f t="shared" si="7"/>
        <v/>
      </c>
      <c r="R118" s="66" t="str">
        <f t="shared" si="8"/>
        <v/>
      </c>
      <c r="S118" s="67" t="str">
        <f t="shared" si="9"/>
        <v/>
      </c>
    </row>
    <row r="119" spans="1:19">
      <c r="A119" s="51" t="str">
        <f t="shared" si="6"/>
        <v>Fri</v>
      </c>
      <c r="B119" s="56">
        <f t="shared" si="5"/>
        <v>45044</v>
      </c>
      <c r="C119" s="56"/>
      <c r="D119" s="34"/>
      <c r="E119" s="11"/>
      <c r="F119" s="37"/>
      <c r="G119" s="40"/>
      <c r="I119" s="34"/>
      <c r="J119" s="11"/>
      <c r="M119" s="37"/>
      <c r="N119" s="11"/>
      <c r="P119" s="47"/>
      <c r="Q119" s="66" t="str">
        <f t="shared" si="7"/>
        <v/>
      </c>
      <c r="R119" s="66" t="str">
        <f t="shared" si="8"/>
        <v/>
      </c>
      <c r="S119" s="67" t="str">
        <f t="shared" si="9"/>
        <v/>
      </c>
    </row>
    <row r="120" spans="1:19">
      <c r="A120" s="51" t="str">
        <f t="shared" si="6"/>
        <v>Sat</v>
      </c>
      <c r="B120" s="56">
        <f t="shared" si="5"/>
        <v>45045</v>
      </c>
      <c r="C120" s="56"/>
      <c r="D120" s="34"/>
      <c r="E120" s="11"/>
      <c r="F120" s="37"/>
      <c r="G120" s="40"/>
      <c r="I120" s="34"/>
      <c r="J120" s="11"/>
      <c r="M120" s="37"/>
      <c r="N120" s="11"/>
      <c r="P120" s="47"/>
      <c r="Q120" s="66" t="str">
        <f t="shared" si="7"/>
        <v/>
      </c>
      <c r="R120" s="66" t="str">
        <f t="shared" si="8"/>
        <v/>
      </c>
      <c r="S120" s="67" t="str">
        <f t="shared" si="9"/>
        <v/>
      </c>
    </row>
    <row r="121" spans="1:19">
      <c r="A121" s="51" t="str">
        <f t="shared" si="6"/>
        <v>Sun</v>
      </c>
      <c r="B121" s="56">
        <f t="shared" si="5"/>
        <v>45046</v>
      </c>
      <c r="C121" s="56"/>
      <c r="D121" s="34"/>
      <c r="E121" s="11"/>
      <c r="F121" s="37"/>
      <c r="G121" s="40"/>
      <c r="I121" s="34"/>
      <c r="J121" s="11"/>
      <c r="M121" s="37"/>
      <c r="N121" s="11"/>
      <c r="P121" s="47"/>
      <c r="Q121" s="66" t="str">
        <f t="shared" si="7"/>
        <v/>
      </c>
      <c r="R121" s="66" t="str">
        <f t="shared" si="8"/>
        <v/>
      </c>
      <c r="S121" s="67" t="str">
        <f t="shared" si="9"/>
        <v/>
      </c>
    </row>
    <row r="122" spans="1:19">
      <c r="A122" s="51" t="str">
        <f t="shared" si="6"/>
        <v>Mon</v>
      </c>
      <c r="B122" s="56">
        <f t="shared" si="5"/>
        <v>45047</v>
      </c>
      <c r="C122" s="56"/>
      <c r="D122" s="34"/>
      <c r="E122" s="11"/>
      <c r="F122" s="37"/>
      <c r="G122" s="40"/>
      <c r="I122" s="34"/>
      <c r="J122" s="11"/>
      <c r="M122" s="37"/>
      <c r="N122" s="11"/>
      <c r="P122" s="47"/>
      <c r="Q122" s="66" t="str">
        <f t="shared" si="7"/>
        <v/>
      </c>
      <c r="R122" s="66" t="str">
        <f t="shared" si="8"/>
        <v/>
      </c>
      <c r="S122" s="67" t="str">
        <f t="shared" si="9"/>
        <v/>
      </c>
    </row>
    <row r="123" spans="1:19">
      <c r="A123" s="51" t="str">
        <f t="shared" si="6"/>
        <v>Tue</v>
      </c>
      <c r="B123" s="56">
        <f t="shared" si="5"/>
        <v>45048</v>
      </c>
      <c r="C123" s="56"/>
      <c r="D123" s="34"/>
      <c r="E123" s="11"/>
      <c r="F123" s="37"/>
      <c r="G123" s="40"/>
      <c r="I123" s="34"/>
      <c r="J123" s="11"/>
      <c r="M123" s="37"/>
      <c r="N123" s="11"/>
      <c r="P123" s="47"/>
      <c r="Q123" s="66" t="str">
        <f t="shared" si="7"/>
        <v/>
      </c>
      <c r="R123" s="66" t="str">
        <f t="shared" si="8"/>
        <v/>
      </c>
      <c r="S123" s="67" t="str">
        <f t="shared" si="9"/>
        <v/>
      </c>
    </row>
    <row r="124" spans="1:19">
      <c r="A124" s="51" t="str">
        <f t="shared" si="6"/>
        <v>Wed</v>
      </c>
      <c r="B124" s="56">
        <f t="shared" si="5"/>
        <v>45049</v>
      </c>
      <c r="C124" s="56"/>
      <c r="D124" s="34"/>
      <c r="E124" s="11"/>
      <c r="F124" s="37"/>
      <c r="G124" s="40"/>
      <c r="I124" s="34"/>
      <c r="J124" s="11"/>
      <c r="M124" s="37"/>
      <c r="N124" s="11"/>
      <c r="P124" s="47"/>
      <c r="Q124" s="66" t="str">
        <f t="shared" si="7"/>
        <v/>
      </c>
      <c r="R124" s="66" t="str">
        <f t="shared" si="8"/>
        <v/>
      </c>
      <c r="S124" s="67" t="str">
        <f t="shared" si="9"/>
        <v/>
      </c>
    </row>
    <row r="125" spans="1:19">
      <c r="A125" s="51" t="str">
        <f t="shared" si="6"/>
        <v>Thu</v>
      </c>
      <c r="B125" s="56">
        <f t="shared" si="5"/>
        <v>45050</v>
      </c>
      <c r="C125" s="56"/>
      <c r="D125" s="34"/>
      <c r="E125" s="11"/>
      <c r="F125" s="37"/>
      <c r="G125" s="40"/>
      <c r="I125" s="34"/>
      <c r="J125" s="11"/>
      <c r="M125" s="37"/>
      <c r="N125" s="11"/>
      <c r="P125" s="47"/>
      <c r="Q125" s="66" t="str">
        <f t="shared" si="7"/>
        <v/>
      </c>
      <c r="R125" s="66" t="str">
        <f t="shared" si="8"/>
        <v/>
      </c>
      <c r="S125" s="67" t="str">
        <f t="shared" si="9"/>
        <v/>
      </c>
    </row>
    <row r="126" spans="1:19">
      <c r="A126" s="51" t="str">
        <f t="shared" si="6"/>
        <v>Fri</v>
      </c>
      <c r="B126" s="56">
        <f t="shared" si="5"/>
        <v>45051</v>
      </c>
      <c r="C126" s="56"/>
      <c r="D126" s="34"/>
      <c r="E126" s="11"/>
      <c r="F126" s="37"/>
      <c r="G126" s="40"/>
      <c r="I126" s="34"/>
      <c r="J126" s="11"/>
      <c r="M126" s="37"/>
      <c r="N126" s="11"/>
      <c r="P126" s="47"/>
      <c r="Q126" s="66" t="str">
        <f t="shared" si="7"/>
        <v/>
      </c>
      <c r="R126" s="66" t="str">
        <f t="shared" si="8"/>
        <v/>
      </c>
      <c r="S126" s="67" t="str">
        <f t="shared" si="9"/>
        <v/>
      </c>
    </row>
    <row r="127" spans="1:19">
      <c r="A127" s="51" t="str">
        <f t="shared" si="6"/>
        <v>Sat</v>
      </c>
      <c r="B127" s="56">
        <f t="shared" si="5"/>
        <v>45052</v>
      </c>
      <c r="C127" s="56"/>
      <c r="D127" s="34"/>
      <c r="E127" s="11"/>
      <c r="F127" s="37"/>
      <c r="G127" s="40"/>
      <c r="I127" s="34"/>
      <c r="J127" s="11"/>
      <c r="M127" s="37"/>
      <c r="N127" s="11"/>
      <c r="P127" s="47"/>
      <c r="Q127" s="66" t="str">
        <f t="shared" si="7"/>
        <v/>
      </c>
      <c r="R127" s="66" t="str">
        <f t="shared" si="8"/>
        <v/>
      </c>
      <c r="S127" s="67" t="str">
        <f t="shared" si="9"/>
        <v/>
      </c>
    </row>
    <row r="128" spans="1:19">
      <c r="A128" s="51" t="str">
        <f t="shared" si="6"/>
        <v>Sun</v>
      </c>
      <c r="B128" s="56">
        <f t="shared" si="5"/>
        <v>45053</v>
      </c>
      <c r="C128" s="56"/>
      <c r="D128" s="34"/>
      <c r="E128" s="11"/>
      <c r="F128" s="37"/>
      <c r="G128" s="40"/>
      <c r="I128" s="34"/>
      <c r="J128" s="11"/>
      <c r="M128" s="37"/>
      <c r="N128" s="11"/>
      <c r="P128" s="47"/>
      <c r="Q128" s="66" t="str">
        <f t="shared" si="7"/>
        <v/>
      </c>
      <c r="R128" s="66" t="str">
        <f t="shared" si="8"/>
        <v/>
      </c>
      <c r="S128" s="67" t="str">
        <f t="shared" si="9"/>
        <v/>
      </c>
    </row>
    <row r="129" spans="1:19">
      <c r="A129" s="51" t="str">
        <f t="shared" si="6"/>
        <v>Mon</v>
      </c>
      <c r="B129" s="56">
        <f t="shared" si="5"/>
        <v>45054</v>
      </c>
      <c r="C129" s="56"/>
      <c r="D129" s="34"/>
      <c r="E129" s="11"/>
      <c r="F129" s="37"/>
      <c r="G129" s="40"/>
      <c r="I129" s="34"/>
      <c r="J129" s="11"/>
      <c r="M129" s="37"/>
      <c r="N129" s="11"/>
      <c r="P129" s="47"/>
      <c r="Q129" s="66" t="str">
        <f t="shared" si="7"/>
        <v/>
      </c>
      <c r="R129" s="66" t="str">
        <f t="shared" si="8"/>
        <v/>
      </c>
      <c r="S129" s="67" t="str">
        <f t="shared" si="9"/>
        <v/>
      </c>
    </row>
    <row r="130" spans="1:19">
      <c r="A130" s="51" t="str">
        <f t="shared" si="6"/>
        <v>Tue</v>
      </c>
      <c r="B130" s="56">
        <f t="shared" si="5"/>
        <v>45055</v>
      </c>
      <c r="C130" s="56"/>
      <c r="D130" s="34"/>
      <c r="E130" s="11"/>
      <c r="F130" s="37"/>
      <c r="G130" s="40"/>
      <c r="I130" s="34"/>
      <c r="J130" s="11"/>
      <c r="M130" s="37"/>
      <c r="N130" s="11"/>
      <c r="P130" s="47"/>
      <c r="Q130" s="66" t="str">
        <f t="shared" si="7"/>
        <v/>
      </c>
      <c r="R130" s="66" t="str">
        <f t="shared" si="8"/>
        <v/>
      </c>
      <c r="S130" s="67" t="str">
        <f t="shared" si="9"/>
        <v/>
      </c>
    </row>
    <row r="131" spans="1:19">
      <c r="A131" s="51" t="str">
        <f t="shared" si="6"/>
        <v>Wed</v>
      </c>
      <c r="B131" s="56">
        <f t="shared" si="5"/>
        <v>45056</v>
      </c>
      <c r="C131" s="56"/>
      <c r="D131" s="34"/>
      <c r="E131" s="11"/>
      <c r="F131" s="37"/>
      <c r="G131" s="40"/>
      <c r="I131" s="34"/>
      <c r="J131" s="11"/>
      <c r="M131" s="37"/>
      <c r="N131" s="11"/>
      <c r="P131" s="47"/>
      <c r="Q131" s="66" t="str">
        <f t="shared" si="7"/>
        <v/>
      </c>
      <c r="R131" s="66" t="str">
        <f t="shared" si="8"/>
        <v/>
      </c>
      <c r="S131" s="67" t="str">
        <f t="shared" si="9"/>
        <v/>
      </c>
    </row>
    <row r="132" spans="1:19">
      <c r="A132" s="51" t="str">
        <f t="shared" ref="A132:A195" si="10">IF(B132&gt;0, TEXT(B132, "DDD"),"")</f>
        <v>Thu</v>
      </c>
      <c r="B132" s="56">
        <f t="shared" si="5"/>
        <v>45057</v>
      </c>
      <c r="C132" s="56"/>
      <c r="D132" s="34"/>
      <c r="E132" s="11"/>
      <c r="F132" s="37"/>
      <c r="G132" s="40"/>
      <c r="I132" s="34"/>
      <c r="J132" s="11"/>
      <c r="M132" s="37"/>
      <c r="N132" s="11"/>
      <c r="P132" s="47"/>
      <c r="Q132" s="66" t="str">
        <f t="shared" si="7"/>
        <v/>
      </c>
      <c r="R132" s="66" t="str">
        <f t="shared" si="8"/>
        <v/>
      </c>
      <c r="S132" s="67" t="str">
        <f t="shared" si="9"/>
        <v/>
      </c>
    </row>
    <row r="133" spans="1:19">
      <c r="A133" s="51" t="str">
        <f t="shared" si="10"/>
        <v>Fri</v>
      </c>
      <c r="B133" s="56">
        <f t="shared" si="5"/>
        <v>45058</v>
      </c>
      <c r="C133" s="56"/>
      <c r="D133" s="34"/>
      <c r="E133" s="11"/>
      <c r="F133" s="37"/>
      <c r="G133" s="40"/>
      <c r="I133" s="34"/>
      <c r="J133" s="11"/>
      <c r="M133" s="37"/>
      <c r="N133" s="11"/>
      <c r="P133" s="47"/>
      <c r="Q133" s="66" t="str">
        <f t="shared" si="7"/>
        <v/>
      </c>
      <c r="R133" s="66" t="str">
        <f t="shared" si="8"/>
        <v/>
      </c>
      <c r="S133" s="67" t="str">
        <f t="shared" si="9"/>
        <v/>
      </c>
    </row>
    <row r="134" spans="1:19">
      <c r="A134" s="51" t="str">
        <f t="shared" si="10"/>
        <v>Sat</v>
      </c>
      <c r="B134" s="56">
        <f t="shared" si="5"/>
        <v>45059</v>
      </c>
      <c r="C134" s="56"/>
      <c r="D134" s="34"/>
      <c r="E134" s="11"/>
      <c r="F134" s="37"/>
      <c r="G134" s="40"/>
      <c r="I134" s="34"/>
      <c r="J134" s="11"/>
      <c r="M134" s="37"/>
      <c r="N134" s="11"/>
      <c r="P134" s="47"/>
      <c r="Q134" s="66" t="str">
        <f t="shared" si="7"/>
        <v/>
      </c>
      <c r="R134" s="66" t="str">
        <f t="shared" si="8"/>
        <v/>
      </c>
      <c r="S134" s="67" t="str">
        <f t="shared" si="9"/>
        <v/>
      </c>
    </row>
    <row r="135" spans="1:19">
      <c r="A135" s="51" t="str">
        <f t="shared" si="10"/>
        <v>Sun</v>
      </c>
      <c r="B135" s="56">
        <f t="shared" si="5"/>
        <v>45060</v>
      </c>
      <c r="C135" s="56"/>
      <c r="D135" s="34"/>
      <c r="E135" s="11"/>
      <c r="F135" s="37"/>
      <c r="G135" s="40"/>
      <c r="I135" s="34"/>
      <c r="J135" s="11"/>
      <c r="M135" s="37"/>
      <c r="N135" s="11"/>
      <c r="P135" s="47"/>
      <c r="Q135" s="66" t="str">
        <f t="shared" si="7"/>
        <v/>
      </c>
      <c r="R135" s="66" t="str">
        <f t="shared" si="8"/>
        <v/>
      </c>
      <c r="S135" s="67" t="str">
        <f t="shared" si="9"/>
        <v/>
      </c>
    </row>
    <row r="136" spans="1:19">
      <c r="A136" s="51" t="str">
        <f t="shared" si="10"/>
        <v>Mon</v>
      </c>
      <c r="B136" s="56">
        <f t="shared" si="5"/>
        <v>45061</v>
      </c>
      <c r="C136" s="56"/>
      <c r="D136" s="34"/>
      <c r="E136" s="11"/>
      <c r="F136" s="37"/>
      <c r="G136" s="40"/>
      <c r="I136" s="34"/>
      <c r="J136" s="11"/>
      <c r="M136" s="37"/>
      <c r="N136" s="11"/>
      <c r="P136" s="47"/>
      <c r="Q136" s="66" t="str">
        <f t="shared" si="7"/>
        <v/>
      </c>
      <c r="R136" s="66" t="str">
        <f t="shared" si="8"/>
        <v/>
      </c>
      <c r="S136" s="67" t="str">
        <f t="shared" si="9"/>
        <v/>
      </c>
    </row>
    <row r="137" spans="1:19">
      <c r="A137" s="51" t="str">
        <f t="shared" si="10"/>
        <v>Tue</v>
      </c>
      <c r="B137" s="56">
        <f t="shared" si="5"/>
        <v>45062</v>
      </c>
      <c r="C137" s="56"/>
      <c r="D137" s="34"/>
      <c r="E137" s="11"/>
      <c r="F137" s="37"/>
      <c r="G137" s="40"/>
      <c r="I137" s="34"/>
      <c r="J137" s="11"/>
      <c r="M137" s="37"/>
      <c r="N137" s="11"/>
      <c r="P137" s="47"/>
      <c r="Q137" s="66" t="str">
        <f t="shared" si="7"/>
        <v/>
      </c>
      <c r="R137" s="66" t="str">
        <f t="shared" si="8"/>
        <v/>
      </c>
      <c r="S137" s="67" t="str">
        <f t="shared" si="9"/>
        <v/>
      </c>
    </row>
    <row r="138" spans="1:19">
      <c r="A138" s="51" t="str">
        <f t="shared" si="10"/>
        <v>Wed</v>
      </c>
      <c r="B138" s="56">
        <f t="shared" si="5"/>
        <v>45063</v>
      </c>
      <c r="C138" s="56"/>
      <c r="D138" s="34"/>
      <c r="E138" s="11"/>
      <c r="F138" s="37"/>
      <c r="G138" s="40"/>
      <c r="I138" s="34"/>
      <c r="J138" s="11"/>
      <c r="M138" s="37"/>
      <c r="N138" s="11"/>
      <c r="P138" s="47"/>
      <c r="Q138" s="66" t="str">
        <f t="shared" si="7"/>
        <v/>
      </c>
      <c r="R138" s="66" t="str">
        <f t="shared" si="8"/>
        <v/>
      </c>
      <c r="S138" s="67" t="str">
        <f t="shared" si="9"/>
        <v/>
      </c>
    </row>
    <row r="139" spans="1:19">
      <c r="A139" s="51" t="str">
        <f t="shared" si="10"/>
        <v>Thu</v>
      </c>
      <c r="B139" s="56">
        <f t="shared" si="5"/>
        <v>45064</v>
      </c>
      <c r="C139" s="56"/>
      <c r="D139" s="34"/>
      <c r="E139" s="11"/>
      <c r="F139" s="37"/>
      <c r="G139" s="40"/>
      <c r="I139" s="34"/>
      <c r="J139" s="11"/>
      <c r="M139" s="37"/>
      <c r="N139" s="11"/>
      <c r="P139" s="47"/>
      <c r="Q139" s="66" t="str">
        <f t="shared" si="7"/>
        <v/>
      </c>
      <c r="R139" s="66" t="str">
        <f t="shared" si="8"/>
        <v/>
      </c>
      <c r="S139" s="67" t="str">
        <f t="shared" si="9"/>
        <v/>
      </c>
    </row>
    <row r="140" spans="1:19">
      <c r="A140" s="51" t="str">
        <f t="shared" si="10"/>
        <v>Fri</v>
      </c>
      <c r="B140" s="56">
        <f t="shared" si="5"/>
        <v>45065</v>
      </c>
      <c r="C140" s="56"/>
      <c r="D140" s="34"/>
      <c r="E140" s="11"/>
      <c r="F140" s="37"/>
      <c r="G140" s="40"/>
      <c r="I140" s="34"/>
      <c r="J140" s="11"/>
      <c r="M140" s="37"/>
      <c r="N140" s="11"/>
      <c r="P140" s="47"/>
      <c r="Q140" s="66" t="str">
        <f t="shared" si="7"/>
        <v/>
      </c>
      <c r="R140" s="66" t="str">
        <f t="shared" si="8"/>
        <v/>
      </c>
      <c r="S140" s="67" t="str">
        <f t="shared" si="9"/>
        <v/>
      </c>
    </row>
    <row r="141" spans="1:19">
      <c r="A141" s="51" t="str">
        <f t="shared" si="10"/>
        <v>Sat</v>
      </c>
      <c r="B141" s="56">
        <f t="shared" si="5"/>
        <v>45066</v>
      </c>
      <c r="C141" s="56"/>
      <c r="D141" s="34"/>
      <c r="E141" s="11"/>
      <c r="F141" s="37"/>
      <c r="G141" s="40"/>
      <c r="I141" s="34"/>
      <c r="J141" s="11"/>
      <c r="M141" s="37"/>
      <c r="N141" s="11"/>
      <c r="P141" s="47"/>
      <c r="Q141" s="66" t="str">
        <f t="shared" si="7"/>
        <v/>
      </c>
      <c r="R141" s="66" t="str">
        <f t="shared" si="8"/>
        <v/>
      </c>
      <c r="S141" s="67" t="str">
        <f t="shared" si="9"/>
        <v/>
      </c>
    </row>
    <row r="142" spans="1:19">
      <c r="A142" s="51" t="str">
        <f t="shared" si="10"/>
        <v>Sun</v>
      </c>
      <c r="B142" s="56">
        <f t="shared" si="5"/>
        <v>45067</v>
      </c>
      <c r="C142" s="56"/>
      <c r="D142" s="34"/>
      <c r="E142" s="11"/>
      <c r="F142" s="37"/>
      <c r="G142" s="40"/>
      <c r="I142" s="34"/>
      <c r="J142" s="11"/>
      <c r="M142" s="37"/>
      <c r="N142" s="11"/>
      <c r="P142" s="47"/>
      <c r="Q142" s="66" t="str">
        <f t="shared" si="7"/>
        <v/>
      </c>
      <c r="R142" s="66" t="str">
        <f t="shared" si="8"/>
        <v/>
      </c>
      <c r="S142" s="67" t="str">
        <f t="shared" si="9"/>
        <v/>
      </c>
    </row>
    <row r="143" spans="1:19">
      <c r="A143" s="51" t="str">
        <f t="shared" si="10"/>
        <v>Mon</v>
      </c>
      <c r="B143" s="56">
        <f t="shared" si="5"/>
        <v>45068</v>
      </c>
      <c r="C143" s="56"/>
      <c r="D143" s="34"/>
      <c r="E143" s="11"/>
      <c r="F143" s="37"/>
      <c r="G143" s="40"/>
      <c r="I143" s="34"/>
      <c r="J143" s="11"/>
      <c r="M143" s="37"/>
      <c r="N143" s="11"/>
      <c r="P143" s="47"/>
      <c r="Q143" s="66" t="str">
        <f t="shared" si="7"/>
        <v/>
      </c>
      <c r="R143" s="66" t="str">
        <f t="shared" si="8"/>
        <v/>
      </c>
      <c r="S143" s="67" t="str">
        <f t="shared" si="9"/>
        <v/>
      </c>
    </row>
    <row r="144" spans="1:19">
      <c r="A144" s="51" t="str">
        <f t="shared" si="10"/>
        <v>Tue</v>
      </c>
      <c r="B144" s="56">
        <f t="shared" si="5"/>
        <v>45069</v>
      </c>
      <c r="C144" s="56"/>
      <c r="D144" s="34"/>
      <c r="E144" s="11"/>
      <c r="F144" s="37"/>
      <c r="G144" s="40"/>
      <c r="I144" s="34"/>
      <c r="J144" s="11"/>
      <c r="M144" s="37"/>
      <c r="N144" s="11"/>
      <c r="P144" s="47"/>
      <c r="Q144" s="66" t="str">
        <f t="shared" ref="Q144:Q207" si="11">IF(D144&gt;0, AVERAGE(D131:D144), "")</f>
        <v/>
      </c>
      <c r="R144" s="66" t="str">
        <f t="shared" si="8"/>
        <v/>
      </c>
      <c r="S144" s="67" t="str">
        <f t="shared" si="9"/>
        <v/>
      </c>
    </row>
    <row r="145" spans="1:19">
      <c r="A145" s="51" t="str">
        <f t="shared" si="10"/>
        <v>Wed</v>
      </c>
      <c r="B145" s="56">
        <f t="shared" si="5"/>
        <v>45070</v>
      </c>
      <c r="C145" s="56"/>
      <c r="D145" s="34"/>
      <c r="E145" s="11"/>
      <c r="F145" s="37"/>
      <c r="G145" s="40"/>
      <c r="I145" s="34"/>
      <c r="J145" s="11"/>
      <c r="M145" s="37"/>
      <c r="N145" s="11"/>
      <c r="P145" s="47"/>
      <c r="Q145" s="66" t="str">
        <f t="shared" si="11"/>
        <v/>
      </c>
      <c r="R145" s="66" t="str">
        <f t="shared" ref="R145:R208" si="12">IF(I145&gt;0, AVERAGE(I132:I145), "")</f>
        <v/>
      </c>
      <c r="S145" s="67" t="str">
        <f t="shared" ref="S145:S208" si="13">IF(F145&gt;0, AVERAGE(F132:F145), "")</f>
        <v/>
      </c>
    </row>
    <row r="146" spans="1:19">
      <c r="A146" s="51" t="str">
        <f t="shared" si="10"/>
        <v>Thu</v>
      </c>
      <c r="B146" s="56">
        <f t="shared" si="5"/>
        <v>45071</v>
      </c>
      <c r="C146" s="56"/>
      <c r="D146" s="34"/>
      <c r="E146" s="11"/>
      <c r="F146" s="37"/>
      <c r="G146" s="40"/>
      <c r="I146" s="34"/>
      <c r="J146" s="11"/>
      <c r="M146" s="37"/>
      <c r="N146" s="11"/>
      <c r="P146" s="47"/>
      <c r="Q146" s="66" t="str">
        <f t="shared" si="11"/>
        <v/>
      </c>
      <c r="R146" s="66" t="str">
        <f t="shared" si="12"/>
        <v/>
      </c>
      <c r="S146" s="67" t="str">
        <f t="shared" si="13"/>
        <v/>
      </c>
    </row>
    <row r="147" spans="1:19">
      <c r="A147" s="51" t="str">
        <f t="shared" si="10"/>
        <v>Fri</v>
      </c>
      <c r="B147" s="56">
        <f t="shared" si="5"/>
        <v>45072</v>
      </c>
      <c r="C147" s="56"/>
      <c r="D147" s="34"/>
      <c r="E147" s="11"/>
      <c r="F147" s="37"/>
      <c r="G147" s="40"/>
      <c r="I147" s="34"/>
      <c r="J147" s="11"/>
      <c r="M147" s="37"/>
      <c r="N147" s="11"/>
      <c r="P147" s="47"/>
      <c r="Q147" s="66" t="str">
        <f t="shared" si="11"/>
        <v/>
      </c>
      <c r="R147" s="66" t="str">
        <f t="shared" si="12"/>
        <v/>
      </c>
      <c r="S147" s="67" t="str">
        <f t="shared" si="13"/>
        <v/>
      </c>
    </row>
    <row r="148" spans="1:19">
      <c r="A148" s="51" t="str">
        <f t="shared" si="10"/>
        <v>Sat</v>
      </c>
      <c r="B148" s="56">
        <f t="shared" si="5"/>
        <v>45073</v>
      </c>
      <c r="C148" s="56"/>
      <c r="D148" s="34"/>
      <c r="E148" s="11"/>
      <c r="F148" s="37"/>
      <c r="G148" s="40"/>
      <c r="I148" s="34"/>
      <c r="J148" s="11"/>
      <c r="M148" s="37"/>
      <c r="N148" s="11"/>
      <c r="P148" s="47"/>
      <c r="Q148" s="66" t="str">
        <f t="shared" si="11"/>
        <v/>
      </c>
      <c r="R148" s="66" t="str">
        <f t="shared" si="12"/>
        <v/>
      </c>
      <c r="S148" s="67" t="str">
        <f t="shared" si="13"/>
        <v/>
      </c>
    </row>
    <row r="149" spans="1:19">
      <c r="A149" s="51" t="str">
        <f t="shared" si="10"/>
        <v>Sun</v>
      </c>
      <c r="B149" s="56">
        <f t="shared" si="5"/>
        <v>45074</v>
      </c>
      <c r="C149" s="56"/>
      <c r="D149" s="34"/>
      <c r="E149" s="11"/>
      <c r="F149" s="37"/>
      <c r="G149" s="40"/>
      <c r="I149" s="34"/>
      <c r="J149" s="11"/>
      <c r="M149" s="37"/>
      <c r="N149" s="11"/>
      <c r="P149" s="47"/>
      <c r="Q149" s="66" t="str">
        <f t="shared" si="11"/>
        <v/>
      </c>
      <c r="R149" s="66" t="str">
        <f t="shared" si="12"/>
        <v/>
      </c>
      <c r="S149" s="67" t="str">
        <f t="shared" si="13"/>
        <v/>
      </c>
    </row>
    <row r="150" spans="1:19">
      <c r="A150" s="51" t="str">
        <f t="shared" si="10"/>
        <v>Mon</v>
      </c>
      <c r="B150" s="56">
        <f t="shared" si="5"/>
        <v>45075</v>
      </c>
      <c r="C150" s="56"/>
      <c r="D150" s="34"/>
      <c r="E150" s="11"/>
      <c r="F150" s="37"/>
      <c r="G150" s="40"/>
      <c r="I150" s="34"/>
      <c r="J150" s="11"/>
      <c r="M150" s="37"/>
      <c r="N150" s="11"/>
      <c r="P150" s="47"/>
      <c r="Q150" s="66" t="str">
        <f t="shared" si="11"/>
        <v/>
      </c>
      <c r="R150" s="66" t="str">
        <f t="shared" si="12"/>
        <v/>
      </c>
      <c r="S150" s="67" t="str">
        <f t="shared" si="13"/>
        <v/>
      </c>
    </row>
    <row r="151" spans="1:19">
      <c r="A151" s="51" t="str">
        <f t="shared" si="10"/>
        <v>Tue</v>
      </c>
      <c r="B151" s="56">
        <f t="shared" si="5"/>
        <v>45076</v>
      </c>
      <c r="C151" s="56"/>
      <c r="D151" s="34"/>
      <c r="E151" s="11"/>
      <c r="F151" s="37"/>
      <c r="G151" s="40"/>
      <c r="I151" s="34"/>
      <c r="J151" s="11"/>
      <c r="M151" s="37"/>
      <c r="N151" s="11"/>
      <c r="P151" s="47"/>
      <c r="Q151" s="66" t="str">
        <f t="shared" si="11"/>
        <v/>
      </c>
      <c r="R151" s="66" t="str">
        <f t="shared" si="12"/>
        <v/>
      </c>
      <c r="S151" s="67" t="str">
        <f t="shared" si="13"/>
        <v/>
      </c>
    </row>
    <row r="152" spans="1:19">
      <c r="A152" s="51" t="str">
        <f t="shared" si="10"/>
        <v>Wed</v>
      </c>
      <c r="B152" s="56">
        <f t="shared" si="5"/>
        <v>45077</v>
      </c>
      <c r="C152" s="56"/>
      <c r="D152" s="34"/>
      <c r="E152" s="11"/>
      <c r="F152" s="37"/>
      <c r="G152" s="40"/>
      <c r="I152" s="34"/>
      <c r="J152" s="11"/>
      <c r="M152" s="37"/>
      <c r="N152" s="11"/>
      <c r="P152" s="47"/>
      <c r="Q152" s="66" t="str">
        <f t="shared" si="11"/>
        <v/>
      </c>
      <c r="R152" s="66" t="str">
        <f t="shared" si="12"/>
        <v/>
      </c>
      <c r="S152" s="67" t="str">
        <f t="shared" si="13"/>
        <v/>
      </c>
    </row>
    <row r="153" spans="1:19">
      <c r="A153" s="51" t="str">
        <f t="shared" si="10"/>
        <v>Thu</v>
      </c>
      <c r="B153" s="56">
        <f t="shared" si="5"/>
        <v>45078</v>
      </c>
      <c r="C153" s="56"/>
      <c r="D153" s="34"/>
      <c r="E153" s="11"/>
      <c r="F153" s="37"/>
      <c r="G153" s="40"/>
      <c r="I153" s="34"/>
      <c r="J153" s="11"/>
      <c r="M153" s="37"/>
      <c r="N153" s="11"/>
      <c r="P153" s="47"/>
      <c r="Q153" s="66" t="str">
        <f t="shared" si="11"/>
        <v/>
      </c>
      <c r="R153" s="66" t="str">
        <f t="shared" si="12"/>
        <v/>
      </c>
      <c r="S153" s="67" t="str">
        <f t="shared" si="13"/>
        <v/>
      </c>
    </row>
    <row r="154" spans="1:19">
      <c r="A154" s="51" t="str">
        <f t="shared" si="10"/>
        <v>Fri</v>
      </c>
      <c r="B154" s="56">
        <f t="shared" si="5"/>
        <v>45079</v>
      </c>
      <c r="C154" s="56"/>
      <c r="D154" s="34"/>
      <c r="E154" s="11"/>
      <c r="F154" s="37"/>
      <c r="G154" s="40"/>
      <c r="I154" s="34"/>
      <c r="J154" s="11"/>
      <c r="M154" s="37"/>
      <c r="N154" s="11"/>
      <c r="P154" s="47"/>
      <c r="Q154" s="66" t="str">
        <f t="shared" si="11"/>
        <v/>
      </c>
      <c r="R154" s="66" t="str">
        <f t="shared" si="12"/>
        <v/>
      </c>
      <c r="S154" s="67" t="str">
        <f t="shared" si="13"/>
        <v/>
      </c>
    </row>
    <row r="155" spans="1:19">
      <c r="A155" s="51" t="str">
        <f t="shared" si="10"/>
        <v>Sat</v>
      </c>
      <c r="B155" s="56">
        <f t="shared" si="5"/>
        <v>45080</v>
      </c>
      <c r="C155" s="56"/>
      <c r="D155" s="34"/>
      <c r="E155" s="11"/>
      <c r="F155" s="37"/>
      <c r="G155" s="40"/>
      <c r="I155" s="34"/>
      <c r="J155" s="11"/>
      <c r="M155" s="37"/>
      <c r="N155" s="11"/>
      <c r="P155" s="47"/>
      <c r="Q155" s="66" t="str">
        <f t="shared" si="11"/>
        <v/>
      </c>
      <c r="R155" s="66" t="str">
        <f t="shared" si="12"/>
        <v/>
      </c>
      <c r="S155" s="67" t="str">
        <f t="shared" si="13"/>
        <v/>
      </c>
    </row>
    <row r="156" spans="1:19">
      <c r="A156" s="51" t="str">
        <f t="shared" si="10"/>
        <v>Sun</v>
      </c>
      <c r="B156" s="56">
        <f t="shared" si="5"/>
        <v>45081</v>
      </c>
      <c r="C156" s="56"/>
      <c r="D156" s="34"/>
      <c r="E156" s="11"/>
      <c r="F156" s="37"/>
      <c r="G156" s="40"/>
      <c r="I156" s="34"/>
      <c r="J156" s="11"/>
      <c r="M156" s="37"/>
      <c r="N156" s="11"/>
      <c r="P156" s="47"/>
      <c r="Q156" s="66" t="str">
        <f t="shared" si="11"/>
        <v/>
      </c>
      <c r="R156" s="66" t="str">
        <f t="shared" si="12"/>
        <v/>
      </c>
      <c r="S156" s="67" t="str">
        <f t="shared" si="13"/>
        <v/>
      </c>
    </row>
    <row r="157" spans="1:19">
      <c r="A157" s="51" t="str">
        <f t="shared" si="10"/>
        <v>Mon</v>
      </c>
      <c r="B157" s="56">
        <f t="shared" si="5"/>
        <v>45082</v>
      </c>
      <c r="C157" s="56"/>
      <c r="D157" s="34"/>
      <c r="E157" s="11"/>
      <c r="F157" s="37"/>
      <c r="G157" s="40"/>
      <c r="I157" s="34"/>
      <c r="J157" s="11"/>
      <c r="M157" s="37"/>
      <c r="N157" s="11"/>
      <c r="P157" s="47"/>
      <c r="Q157" s="66" t="str">
        <f t="shared" si="11"/>
        <v/>
      </c>
      <c r="R157" s="66" t="str">
        <f t="shared" si="12"/>
        <v/>
      </c>
      <c r="S157" s="67" t="str">
        <f t="shared" si="13"/>
        <v/>
      </c>
    </row>
    <row r="158" spans="1:19">
      <c r="A158" s="51" t="str">
        <f t="shared" si="10"/>
        <v>Tue</v>
      </c>
      <c r="B158" s="56">
        <f t="shared" si="5"/>
        <v>45083</v>
      </c>
      <c r="C158" s="56"/>
      <c r="D158" s="34"/>
      <c r="E158" s="11"/>
      <c r="F158" s="37"/>
      <c r="G158" s="40"/>
      <c r="I158" s="34"/>
      <c r="J158" s="11"/>
      <c r="M158" s="37"/>
      <c r="N158" s="11"/>
      <c r="P158" s="47"/>
      <c r="Q158" s="66" t="str">
        <f t="shared" si="11"/>
        <v/>
      </c>
      <c r="R158" s="66" t="str">
        <f t="shared" si="12"/>
        <v/>
      </c>
      <c r="S158" s="67" t="str">
        <f t="shared" si="13"/>
        <v/>
      </c>
    </row>
    <row r="159" spans="1:19">
      <c r="A159" s="51" t="str">
        <f t="shared" si="10"/>
        <v>Wed</v>
      </c>
      <c r="B159" s="56">
        <f t="shared" si="5"/>
        <v>45084</v>
      </c>
      <c r="C159" s="56"/>
      <c r="D159" s="34"/>
      <c r="E159" s="11"/>
      <c r="F159" s="37"/>
      <c r="G159" s="40"/>
      <c r="I159" s="34"/>
      <c r="J159" s="11"/>
      <c r="M159" s="37"/>
      <c r="N159" s="11"/>
      <c r="P159" s="47"/>
      <c r="Q159" s="66" t="str">
        <f t="shared" si="11"/>
        <v/>
      </c>
      <c r="R159" s="66" t="str">
        <f t="shared" si="12"/>
        <v/>
      </c>
      <c r="S159" s="67" t="str">
        <f t="shared" si="13"/>
        <v/>
      </c>
    </row>
    <row r="160" spans="1:19">
      <c r="A160" s="51" t="str">
        <f t="shared" si="10"/>
        <v>Thu</v>
      </c>
      <c r="B160" s="56">
        <f t="shared" si="5"/>
        <v>45085</v>
      </c>
      <c r="C160" s="56"/>
      <c r="D160" s="34"/>
      <c r="E160" s="11"/>
      <c r="F160" s="37"/>
      <c r="G160" s="40"/>
      <c r="I160" s="34"/>
      <c r="J160" s="11"/>
      <c r="M160" s="37"/>
      <c r="N160" s="11"/>
      <c r="P160" s="47"/>
      <c r="Q160" s="66" t="str">
        <f t="shared" si="11"/>
        <v/>
      </c>
      <c r="R160" s="66" t="str">
        <f t="shared" si="12"/>
        <v/>
      </c>
      <c r="S160" s="67" t="str">
        <f t="shared" si="13"/>
        <v/>
      </c>
    </row>
    <row r="161" spans="1:19">
      <c r="A161" s="51" t="str">
        <f t="shared" si="10"/>
        <v>Fri</v>
      </c>
      <c r="B161" s="56">
        <f t="shared" si="5"/>
        <v>45086</v>
      </c>
      <c r="C161" s="56"/>
      <c r="D161" s="34"/>
      <c r="E161" s="11"/>
      <c r="F161" s="37"/>
      <c r="G161" s="40"/>
      <c r="I161" s="34"/>
      <c r="J161" s="11"/>
      <c r="M161" s="37"/>
      <c r="N161" s="11"/>
      <c r="P161" s="47"/>
      <c r="Q161" s="66" t="str">
        <f t="shared" si="11"/>
        <v/>
      </c>
      <c r="R161" s="66" t="str">
        <f t="shared" si="12"/>
        <v/>
      </c>
      <c r="S161" s="67" t="str">
        <f t="shared" si="13"/>
        <v/>
      </c>
    </row>
    <row r="162" spans="1:19">
      <c r="A162" s="51" t="str">
        <f t="shared" si="10"/>
        <v>Sat</v>
      </c>
      <c r="B162" s="56">
        <f t="shared" ref="B162:B228" si="14">B161+1</f>
        <v>45087</v>
      </c>
      <c r="C162" s="56"/>
      <c r="D162" s="34"/>
      <c r="E162" s="11"/>
      <c r="F162" s="37"/>
      <c r="G162" s="40"/>
      <c r="I162" s="34"/>
      <c r="J162" s="11"/>
      <c r="M162" s="37"/>
      <c r="N162" s="11"/>
      <c r="P162" s="47"/>
      <c r="Q162" s="66" t="str">
        <f t="shared" si="11"/>
        <v/>
      </c>
      <c r="R162" s="66" t="str">
        <f t="shared" si="12"/>
        <v/>
      </c>
      <c r="S162" s="67" t="str">
        <f t="shared" si="13"/>
        <v/>
      </c>
    </row>
    <row r="163" spans="1:19">
      <c r="A163" s="51" t="str">
        <f t="shared" si="10"/>
        <v>Sun</v>
      </c>
      <c r="B163" s="56">
        <f t="shared" si="14"/>
        <v>45088</v>
      </c>
      <c r="C163" s="56"/>
      <c r="D163" s="34"/>
      <c r="E163" s="11"/>
      <c r="F163" s="37"/>
      <c r="G163" s="40"/>
      <c r="I163" s="34"/>
      <c r="J163" s="11"/>
      <c r="M163" s="37"/>
      <c r="N163" s="11"/>
      <c r="P163" s="47"/>
      <c r="Q163" s="66" t="str">
        <f t="shared" si="11"/>
        <v/>
      </c>
      <c r="R163" s="66" t="str">
        <f t="shared" si="12"/>
        <v/>
      </c>
      <c r="S163" s="67" t="str">
        <f t="shared" si="13"/>
        <v/>
      </c>
    </row>
    <row r="164" spans="1:19">
      <c r="A164" s="51" t="str">
        <f t="shared" si="10"/>
        <v>Mon</v>
      </c>
      <c r="B164" s="56">
        <f t="shared" si="14"/>
        <v>45089</v>
      </c>
      <c r="C164" s="56"/>
      <c r="D164" s="34"/>
      <c r="E164" s="11"/>
      <c r="F164" s="37"/>
      <c r="G164" s="40"/>
      <c r="I164" s="34"/>
      <c r="J164" s="11"/>
      <c r="M164" s="37"/>
      <c r="N164" s="11"/>
      <c r="P164" s="47"/>
      <c r="Q164" s="66" t="str">
        <f t="shared" si="11"/>
        <v/>
      </c>
      <c r="R164" s="66" t="str">
        <f t="shared" si="12"/>
        <v/>
      </c>
      <c r="S164" s="67" t="str">
        <f t="shared" si="13"/>
        <v/>
      </c>
    </row>
    <row r="165" spans="1:19">
      <c r="A165" s="51" t="str">
        <f t="shared" si="10"/>
        <v>Tue</v>
      </c>
      <c r="B165" s="56">
        <f t="shared" si="14"/>
        <v>45090</v>
      </c>
      <c r="C165" s="56"/>
      <c r="D165" s="34"/>
      <c r="E165" s="11"/>
      <c r="F165" s="37"/>
      <c r="G165" s="40"/>
      <c r="I165" s="34"/>
      <c r="J165" s="11"/>
      <c r="M165" s="37"/>
      <c r="N165" s="11"/>
      <c r="P165" s="47"/>
      <c r="Q165" s="66" t="str">
        <f t="shared" si="11"/>
        <v/>
      </c>
      <c r="R165" s="66" t="str">
        <f t="shared" si="12"/>
        <v/>
      </c>
      <c r="S165" s="67" t="str">
        <f t="shared" si="13"/>
        <v/>
      </c>
    </row>
    <row r="166" spans="1:19">
      <c r="A166" s="51" t="str">
        <f t="shared" si="10"/>
        <v>Wed</v>
      </c>
      <c r="B166" s="56">
        <f t="shared" si="14"/>
        <v>45091</v>
      </c>
      <c r="C166" s="56"/>
      <c r="D166" s="34"/>
      <c r="E166" s="11"/>
      <c r="F166" s="37"/>
      <c r="G166" s="40"/>
      <c r="I166" s="34"/>
      <c r="J166" s="11"/>
      <c r="M166" s="37"/>
      <c r="N166" s="11"/>
      <c r="P166" s="47"/>
      <c r="Q166" s="66" t="str">
        <f t="shared" si="11"/>
        <v/>
      </c>
      <c r="R166" s="66" t="str">
        <f t="shared" si="12"/>
        <v/>
      </c>
      <c r="S166" s="67" t="str">
        <f t="shared" si="13"/>
        <v/>
      </c>
    </row>
    <row r="167" spans="1:19">
      <c r="A167" s="51" t="str">
        <f t="shared" si="10"/>
        <v>Thu</v>
      </c>
      <c r="B167" s="56">
        <f t="shared" si="14"/>
        <v>45092</v>
      </c>
      <c r="C167" s="56"/>
      <c r="D167" s="34"/>
      <c r="E167" s="11"/>
      <c r="F167" s="37"/>
      <c r="G167" s="40"/>
      <c r="I167" s="34"/>
      <c r="J167" s="11"/>
      <c r="M167" s="37"/>
      <c r="N167" s="11"/>
      <c r="P167" s="47"/>
      <c r="Q167" s="66" t="str">
        <f t="shared" si="11"/>
        <v/>
      </c>
      <c r="R167" s="66" t="str">
        <f t="shared" si="12"/>
        <v/>
      </c>
      <c r="S167" s="67" t="str">
        <f t="shared" si="13"/>
        <v/>
      </c>
    </row>
    <row r="168" spans="1:19">
      <c r="A168" s="51" t="str">
        <f t="shared" si="10"/>
        <v>Fri</v>
      </c>
      <c r="B168" s="56">
        <f t="shared" si="14"/>
        <v>45093</v>
      </c>
      <c r="C168" s="56"/>
      <c r="D168" s="34"/>
      <c r="E168" s="11"/>
      <c r="F168" s="37"/>
      <c r="G168" s="40"/>
      <c r="I168" s="34"/>
      <c r="J168" s="11"/>
      <c r="M168" s="37"/>
      <c r="N168" s="11"/>
      <c r="P168" s="47"/>
      <c r="Q168" s="66" t="str">
        <f t="shared" si="11"/>
        <v/>
      </c>
      <c r="R168" s="66" t="str">
        <f t="shared" si="12"/>
        <v/>
      </c>
      <c r="S168" s="67" t="str">
        <f t="shared" si="13"/>
        <v/>
      </c>
    </row>
    <row r="169" spans="1:19">
      <c r="A169" s="51" t="str">
        <f t="shared" si="10"/>
        <v>Sat</v>
      </c>
      <c r="B169" s="56">
        <f t="shared" si="14"/>
        <v>45094</v>
      </c>
      <c r="C169" s="56"/>
      <c r="D169" s="34"/>
      <c r="E169" s="11"/>
      <c r="F169" s="37"/>
      <c r="G169" s="40"/>
      <c r="I169" s="34"/>
      <c r="J169" s="11"/>
      <c r="M169" s="37"/>
      <c r="N169" s="11"/>
      <c r="P169" s="47"/>
      <c r="Q169" s="66" t="str">
        <f t="shared" si="11"/>
        <v/>
      </c>
      <c r="R169" s="66" t="str">
        <f t="shared" si="12"/>
        <v/>
      </c>
      <c r="S169" s="67" t="str">
        <f t="shared" si="13"/>
        <v/>
      </c>
    </row>
    <row r="170" spans="1:19">
      <c r="A170" s="51" t="str">
        <f t="shared" si="10"/>
        <v>Sun</v>
      </c>
      <c r="B170" s="56">
        <f t="shared" si="14"/>
        <v>45095</v>
      </c>
      <c r="C170" s="56"/>
      <c r="D170" s="34"/>
      <c r="E170" s="11"/>
      <c r="F170" s="37"/>
      <c r="G170" s="40"/>
      <c r="I170" s="34"/>
      <c r="J170" s="11"/>
      <c r="M170" s="37"/>
      <c r="N170" s="11"/>
      <c r="P170" s="47"/>
      <c r="Q170" s="66" t="str">
        <f t="shared" si="11"/>
        <v/>
      </c>
      <c r="R170" s="66" t="str">
        <f t="shared" si="12"/>
        <v/>
      </c>
      <c r="S170" s="67" t="str">
        <f t="shared" si="13"/>
        <v/>
      </c>
    </row>
    <row r="171" spans="1:19">
      <c r="A171" s="51" t="str">
        <f t="shared" si="10"/>
        <v>Mon</v>
      </c>
      <c r="B171" s="56">
        <f t="shared" si="14"/>
        <v>45096</v>
      </c>
      <c r="C171" s="56"/>
      <c r="D171" s="34"/>
      <c r="E171" s="11"/>
      <c r="F171" s="37"/>
      <c r="G171" s="40"/>
      <c r="I171" s="34"/>
      <c r="J171" s="11"/>
      <c r="M171" s="37"/>
      <c r="N171" s="11"/>
      <c r="P171" s="47"/>
      <c r="Q171" s="66" t="str">
        <f t="shared" si="11"/>
        <v/>
      </c>
      <c r="R171" s="66" t="str">
        <f t="shared" si="12"/>
        <v/>
      </c>
      <c r="S171" s="67" t="str">
        <f t="shared" si="13"/>
        <v/>
      </c>
    </row>
    <row r="172" spans="1:19">
      <c r="A172" s="51" t="str">
        <f t="shared" si="10"/>
        <v>Tue</v>
      </c>
      <c r="B172" s="56">
        <f t="shared" si="14"/>
        <v>45097</v>
      </c>
      <c r="C172" s="56"/>
      <c r="D172" s="34"/>
      <c r="E172" s="11"/>
      <c r="F172" s="37"/>
      <c r="G172" s="40"/>
      <c r="I172" s="34"/>
      <c r="J172" s="11"/>
      <c r="M172" s="37"/>
      <c r="N172" s="11"/>
      <c r="P172" s="47"/>
      <c r="Q172" s="66" t="str">
        <f t="shared" si="11"/>
        <v/>
      </c>
      <c r="R172" s="66" t="str">
        <f t="shared" si="12"/>
        <v/>
      </c>
      <c r="S172" s="67" t="str">
        <f t="shared" si="13"/>
        <v/>
      </c>
    </row>
    <row r="173" spans="1:19">
      <c r="A173" s="51" t="str">
        <f t="shared" si="10"/>
        <v>Wed</v>
      </c>
      <c r="B173" s="56">
        <f t="shared" si="14"/>
        <v>45098</v>
      </c>
      <c r="C173" s="56"/>
      <c r="D173" s="34"/>
      <c r="E173" s="11"/>
      <c r="F173" s="37"/>
      <c r="G173" s="40"/>
      <c r="I173" s="34"/>
      <c r="J173" s="11"/>
      <c r="M173" s="37"/>
      <c r="N173" s="11"/>
      <c r="P173" s="47"/>
      <c r="Q173" s="66" t="str">
        <f t="shared" si="11"/>
        <v/>
      </c>
      <c r="R173" s="66" t="str">
        <f t="shared" si="12"/>
        <v/>
      </c>
      <c r="S173" s="67" t="str">
        <f t="shared" si="13"/>
        <v/>
      </c>
    </row>
    <row r="174" spans="1:19">
      <c r="A174" s="51" t="str">
        <f t="shared" si="10"/>
        <v>Thu</v>
      </c>
      <c r="B174" s="56">
        <f t="shared" si="14"/>
        <v>45099</v>
      </c>
      <c r="C174" s="56"/>
      <c r="D174" s="34"/>
      <c r="E174" s="11"/>
      <c r="F174" s="37"/>
      <c r="G174" s="40"/>
      <c r="I174" s="34"/>
      <c r="J174" s="11"/>
      <c r="M174" s="37"/>
      <c r="N174" s="11"/>
      <c r="P174" s="47"/>
      <c r="Q174" s="66" t="str">
        <f t="shared" si="11"/>
        <v/>
      </c>
      <c r="R174" s="66" t="str">
        <f t="shared" si="12"/>
        <v/>
      </c>
      <c r="S174" s="67" t="str">
        <f t="shared" si="13"/>
        <v/>
      </c>
    </row>
    <row r="175" spans="1:19">
      <c r="A175" s="51" t="str">
        <f t="shared" si="10"/>
        <v>Fri</v>
      </c>
      <c r="B175" s="56">
        <f t="shared" si="14"/>
        <v>45100</v>
      </c>
      <c r="C175" s="56"/>
      <c r="D175" s="34"/>
      <c r="E175" s="11"/>
      <c r="F175" s="37"/>
      <c r="G175" s="40"/>
      <c r="I175" s="34"/>
      <c r="J175" s="11"/>
      <c r="M175" s="37"/>
      <c r="N175" s="11"/>
      <c r="P175" s="47"/>
      <c r="Q175" s="66" t="str">
        <f t="shared" si="11"/>
        <v/>
      </c>
      <c r="R175" s="66" t="str">
        <f t="shared" si="12"/>
        <v/>
      </c>
      <c r="S175" s="67" t="str">
        <f t="shared" si="13"/>
        <v/>
      </c>
    </row>
    <row r="176" spans="1:19">
      <c r="A176" s="51" t="str">
        <f t="shared" si="10"/>
        <v>Sat</v>
      </c>
      <c r="B176" s="56">
        <f t="shared" si="14"/>
        <v>45101</v>
      </c>
      <c r="C176" s="56"/>
      <c r="D176" s="34"/>
      <c r="E176" s="11"/>
      <c r="F176" s="37"/>
      <c r="G176" s="40"/>
      <c r="I176" s="34"/>
      <c r="J176" s="11"/>
      <c r="M176" s="37"/>
      <c r="N176" s="11"/>
      <c r="P176" s="47"/>
      <c r="Q176" s="66" t="str">
        <f t="shared" si="11"/>
        <v/>
      </c>
      <c r="R176" s="66" t="str">
        <f t="shared" si="12"/>
        <v/>
      </c>
      <c r="S176" s="67" t="str">
        <f t="shared" si="13"/>
        <v/>
      </c>
    </row>
    <row r="177" spans="1:19">
      <c r="A177" s="51" t="str">
        <f t="shared" si="10"/>
        <v>Sun</v>
      </c>
      <c r="B177" s="56">
        <f t="shared" si="14"/>
        <v>45102</v>
      </c>
      <c r="C177" s="56"/>
      <c r="D177" s="34"/>
      <c r="E177" s="11"/>
      <c r="F177" s="37"/>
      <c r="G177" s="40"/>
      <c r="I177" s="34"/>
      <c r="J177" s="11"/>
      <c r="M177" s="37"/>
      <c r="N177" s="11"/>
      <c r="P177" s="47"/>
      <c r="Q177" s="66" t="str">
        <f t="shared" si="11"/>
        <v/>
      </c>
      <c r="R177" s="66" t="str">
        <f t="shared" si="12"/>
        <v/>
      </c>
      <c r="S177" s="67" t="str">
        <f t="shared" si="13"/>
        <v/>
      </c>
    </row>
    <row r="178" spans="1:19">
      <c r="A178" s="51" t="str">
        <f t="shared" si="10"/>
        <v>Mon</v>
      </c>
      <c r="B178" s="56">
        <f t="shared" si="14"/>
        <v>45103</v>
      </c>
      <c r="C178" s="56"/>
      <c r="D178" s="34"/>
      <c r="E178" s="11"/>
      <c r="F178" s="37"/>
      <c r="G178" s="40"/>
      <c r="I178" s="34"/>
      <c r="J178" s="11"/>
      <c r="M178" s="37"/>
      <c r="N178" s="11"/>
      <c r="P178" s="47"/>
      <c r="Q178" s="66" t="str">
        <f t="shared" si="11"/>
        <v/>
      </c>
      <c r="R178" s="66" t="str">
        <f t="shared" si="12"/>
        <v/>
      </c>
      <c r="S178" s="67" t="str">
        <f t="shared" si="13"/>
        <v/>
      </c>
    </row>
    <row r="179" spans="1:19">
      <c r="A179" s="51" t="str">
        <f t="shared" si="10"/>
        <v>Tue</v>
      </c>
      <c r="B179" s="56">
        <f t="shared" si="14"/>
        <v>45104</v>
      </c>
      <c r="C179" s="56"/>
      <c r="D179" s="34"/>
      <c r="E179" s="11"/>
      <c r="F179" s="37"/>
      <c r="G179" s="40"/>
      <c r="I179" s="34"/>
      <c r="J179" s="11"/>
      <c r="M179" s="37"/>
      <c r="N179" s="11"/>
      <c r="P179" s="47"/>
      <c r="Q179" s="66" t="str">
        <f t="shared" si="11"/>
        <v/>
      </c>
      <c r="R179" s="66" t="str">
        <f t="shared" si="12"/>
        <v/>
      </c>
      <c r="S179" s="67" t="str">
        <f t="shared" si="13"/>
        <v/>
      </c>
    </row>
    <row r="180" spans="1:19">
      <c r="A180" s="51" t="str">
        <f t="shared" si="10"/>
        <v>Wed</v>
      </c>
      <c r="B180" s="56">
        <f t="shared" si="14"/>
        <v>45105</v>
      </c>
      <c r="C180" s="56"/>
      <c r="D180" s="34"/>
      <c r="E180" s="11"/>
      <c r="F180" s="37"/>
      <c r="G180" s="40"/>
      <c r="I180" s="34"/>
      <c r="J180" s="11"/>
      <c r="M180" s="37"/>
      <c r="N180" s="11"/>
      <c r="P180" s="47"/>
      <c r="Q180" s="66" t="str">
        <f t="shared" si="11"/>
        <v/>
      </c>
      <c r="R180" s="66" t="str">
        <f t="shared" si="12"/>
        <v/>
      </c>
      <c r="S180" s="67" t="str">
        <f t="shared" si="13"/>
        <v/>
      </c>
    </row>
    <row r="181" spans="1:19">
      <c r="A181" s="51" t="str">
        <f t="shared" si="10"/>
        <v>Thu</v>
      </c>
      <c r="B181" s="56">
        <f t="shared" si="14"/>
        <v>45106</v>
      </c>
      <c r="C181" s="56"/>
      <c r="D181" s="34"/>
      <c r="E181" s="11"/>
      <c r="F181" s="37"/>
      <c r="G181" s="40"/>
      <c r="I181" s="34"/>
      <c r="J181" s="11"/>
      <c r="M181" s="37"/>
      <c r="N181" s="11"/>
      <c r="P181" s="47"/>
      <c r="Q181" s="66" t="str">
        <f t="shared" si="11"/>
        <v/>
      </c>
      <c r="R181" s="66" t="str">
        <f t="shared" si="12"/>
        <v/>
      </c>
      <c r="S181" s="67" t="str">
        <f t="shared" si="13"/>
        <v/>
      </c>
    </row>
    <row r="182" spans="1:19">
      <c r="A182" s="51" t="str">
        <f t="shared" si="10"/>
        <v>Fri</v>
      </c>
      <c r="B182" s="56">
        <f t="shared" si="14"/>
        <v>45107</v>
      </c>
      <c r="C182" s="56"/>
      <c r="D182" s="34"/>
      <c r="E182" s="11"/>
      <c r="F182" s="37"/>
      <c r="G182" s="40"/>
      <c r="I182" s="34"/>
      <c r="J182" s="11"/>
      <c r="M182" s="37"/>
      <c r="N182" s="11"/>
      <c r="P182" s="47"/>
      <c r="Q182" s="66" t="str">
        <f t="shared" si="11"/>
        <v/>
      </c>
      <c r="R182" s="66" t="str">
        <f t="shared" si="12"/>
        <v/>
      </c>
      <c r="S182" s="67" t="str">
        <f t="shared" si="13"/>
        <v/>
      </c>
    </row>
    <row r="183" spans="1:19">
      <c r="A183" s="51" t="str">
        <f t="shared" si="10"/>
        <v>Sat</v>
      </c>
      <c r="B183" s="56">
        <f t="shared" si="14"/>
        <v>45108</v>
      </c>
      <c r="C183" s="56"/>
      <c r="D183" s="34"/>
      <c r="E183" s="11"/>
      <c r="F183" s="37"/>
      <c r="G183" s="40"/>
      <c r="I183" s="34"/>
      <c r="J183" s="11"/>
      <c r="M183" s="37"/>
      <c r="N183" s="11"/>
      <c r="P183" s="47"/>
      <c r="Q183" s="66" t="str">
        <f t="shared" si="11"/>
        <v/>
      </c>
      <c r="R183" s="66" t="str">
        <f t="shared" si="12"/>
        <v/>
      </c>
      <c r="S183" s="67" t="str">
        <f t="shared" si="13"/>
        <v/>
      </c>
    </row>
    <row r="184" spans="1:19">
      <c r="A184" s="51" t="str">
        <f t="shared" si="10"/>
        <v>Sun</v>
      </c>
      <c r="B184" s="56">
        <f t="shared" si="14"/>
        <v>45109</v>
      </c>
      <c r="C184" s="56"/>
      <c r="D184" s="34"/>
      <c r="E184" s="11"/>
      <c r="F184" s="37"/>
      <c r="G184" s="40"/>
      <c r="I184" s="34"/>
      <c r="J184" s="11"/>
      <c r="M184" s="37"/>
      <c r="N184" s="11"/>
      <c r="P184" s="47"/>
      <c r="Q184" s="66" t="str">
        <f t="shared" si="11"/>
        <v/>
      </c>
      <c r="R184" s="66" t="str">
        <f t="shared" si="12"/>
        <v/>
      </c>
      <c r="S184" s="67" t="str">
        <f t="shared" si="13"/>
        <v/>
      </c>
    </row>
    <row r="185" spans="1:19">
      <c r="A185" s="51" t="str">
        <f t="shared" si="10"/>
        <v>Mon</v>
      </c>
      <c r="B185" s="56">
        <f t="shared" si="14"/>
        <v>45110</v>
      </c>
      <c r="C185" s="56"/>
      <c r="D185" s="34"/>
      <c r="E185" s="11"/>
      <c r="F185" s="37"/>
      <c r="G185" s="40"/>
      <c r="I185" s="34"/>
      <c r="J185" s="11"/>
      <c r="M185" s="37"/>
      <c r="N185" s="11"/>
      <c r="P185" s="47"/>
      <c r="Q185" s="66" t="str">
        <f t="shared" si="11"/>
        <v/>
      </c>
      <c r="R185" s="66" t="str">
        <f t="shared" si="12"/>
        <v/>
      </c>
      <c r="S185" s="67" t="str">
        <f t="shared" si="13"/>
        <v/>
      </c>
    </row>
    <row r="186" spans="1:19">
      <c r="A186" s="51" t="str">
        <f t="shared" si="10"/>
        <v>Tue</v>
      </c>
      <c r="B186" s="56">
        <f t="shared" si="14"/>
        <v>45111</v>
      </c>
      <c r="C186" s="56"/>
      <c r="D186" s="34"/>
      <c r="E186" s="11"/>
      <c r="F186" s="37"/>
      <c r="G186" s="40"/>
      <c r="I186" s="34"/>
      <c r="J186" s="11"/>
      <c r="M186" s="37"/>
      <c r="N186" s="11"/>
      <c r="P186" s="47"/>
      <c r="Q186" s="66" t="str">
        <f t="shared" si="11"/>
        <v/>
      </c>
      <c r="R186" s="66" t="str">
        <f t="shared" si="12"/>
        <v/>
      </c>
      <c r="S186" s="67" t="str">
        <f t="shared" si="13"/>
        <v/>
      </c>
    </row>
    <row r="187" spans="1:19">
      <c r="A187" s="51" t="str">
        <f t="shared" si="10"/>
        <v>Wed</v>
      </c>
      <c r="B187" s="56">
        <f t="shared" si="14"/>
        <v>45112</v>
      </c>
      <c r="C187" s="56"/>
      <c r="D187" s="34"/>
      <c r="E187" s="11"/>
      <c r="F187" s="37"/>
      <c r="G187" s="40"/>
      <c r="I187" s="34"/>
      <c r="J187" s="11"/>
      <c r="M187" s="37"/>
      <c r="N187" s="11"/>
      <c r="P187" s="47"/>
      <c r="Q187" s="66" t="str">
        <f t="shared" si="11"/>
        <v/>
      </c>
      <c r="R187" s="66" t="str">
        <f t="shared" si="12"/>
        <v/>
      </c>
      <c r="S187" s="67" t="str">
        <f t="shared" si="13"/>
        <v/>
      </c>
    </row>
    <row r="188" spans="1:19">
      <c r="A188" s="51" t="str">
        <f t="shared" si="10"/>
        <v>Thu</v>
      </c>
      <c r="B188" s="56">
        <f t="shared" si="14"/>
        <v>45113</v>
      </c>
      <c r="C188" s="56"/>
      <c r="D188" s="34"/>
      <c r="E188" s="11"/>
      <c r="F188" s="37"/>
      <c r="G188" s="40"/>
      <c r="I188" s="34"/>
      <c r="J188" s="11"/>
      <c r="M188" s="37"/>
      <c r="N188" s="11"/>
      <c r="P188" s="47"/>
      <c r="Q188" s="66" t="str">
        <f t="shared" si="11"/>
        <v/>
      </c>
      <c r="R188" s="66" t="str">
        <f t="shared" si="12"/>
        <v/>
      </c>
      <c r="S188" s="67" t="str">
        <f t="shared" si="13"/>
        <v/>
      </c>
    </row>
    <row r="189" spans="1:19">
      <c r="A189" s="51" t="str">
        <f t="shared" si="10"/>
        <v>Fri</v>
      </c>
      <c r="B189" s="56">
        <f t="shared" si="14"/>
        <v>45114</v>
      </c>
      <c r="C189" s="56"/>
      <c r="D189" s="34"/>
      <c r="E189" s="11"/>
      <c r="F189" s="37"/>
      <c r="G189" s="40"/>
      <c r="I189" s="34"/>
      <c r="J189" s="11"/>
      <c r="M189" s="37"/>
      <c r="N189" s="11"/>
      <c r="P189" s="47"/>
      <c r="Q189" s="66" t="str">
        <f t="shared" si="11"/>
        <v/>
      </c>
      <c r="R189" s="66" t="str">
        <f t="shared" si="12"/>
        <v/>
      </c>
      <c r="S189" s="67" t="str">
        <f t="shared" si="13"/>
        <v/>
      </c>
    </row>
    <row r="190" spans="1:19">
      <c r="A190" s="51" t="str">
        <f t="shared" si="10"/>
        <v>Sat</v>
      </c>
      <c r="B190" s="56">
        <f t="shared" si="14"/>
        <v>45115</v>
      </c>
      <c r="C190" s="56"/>
      <c r="D190" s="34"/>
      <c r="E190" s="11"/>
      <c r="F190" s="37"/>
      <c r="G190" s="40"/>
      <c r="I190" s="34"/>
      <c r="J190" s="11"/>
      <c r="M190" s="37"/>
      <c r="N190" s="11"/>
      <c r="P190" s="47"/>
      <c r="Q190" s="66" t="str">
        <f t="shared" si="11"/>
        <v/>
      </c>
      <c r="R190" s="66" t="str">
        <f t="shared" si="12"/>
        <v/>
      </c>
      <c r="S190" s="67" t="str">
        <f t="shared" si="13"/>
        <v/>
      </c>
    </row>
    <row r="191" spans="1:19">
      <c r="A191" s="51" t="str">
        <f t="shared" si="10"/>
        <v>Sun</v>
      </c>
      <c r="B191" s="56">
        <f t="shared" si="14"/>
        <v>45116</v>
      </c>
      <c r="C191" s="56"/>
      <c r="D191" s="34"/>
      <c r="E191" s="11"/>
      <c r="F191" s="37"/>
      <c r="G191" s="40"/>
      <c r="I191" s="34"/>
      <c r="J191" s="11"/>
      <c r="M191" s="37"/>
      <c r="N191" s="11"/>
      <c r="P191" s="47"/>
      <c r="Q191" s="66" t="str">
        <f t="shared" si="11"/>
        <v/>
      </c>
      <c r="R191" s="66" t="str">
        <f t="shared" si="12"/>
        <v/>
      </c>
      <c r="S191" s="67" t="str">
        <f t="shared" si="13"/>
        <v/>
      </c>
    </row>
    <row r="192" spans="1:19">
      <c r="A192" s="51" t="str">
        <f t="shared" si="10"/>
        <v>Mon</v>
      </c>
      <c r="B192" s="56">
        <f t="shared" si="14"/>
        <v>45117</v>
      </c>
      <c r="C192" s="56"/>
      <c r="D192" s="34"/>
      <c r="E192" s="11"/>
      <c r="F192" s="37"/>
      <c r="G192" s="40"/>
      <c r="I192" s="34"/>
      <c r="J192" s="11"/>
      <c r="M192" s="37"/>
      <c r="N192" s="11"/>
      <c r="P192" s="47"/>
      <c r="Q192" s="66" t="str">
        <f t="shared" si="11"/>
        <v/>
      </c>
      <c r="R192" s="66" t="str">
        <f t="shared" si="12"/>
        <v/>
      </c>
      <c r="S192" s="67" t="str">
        <f t="shared" si="13"/>
        <v/>
      </c>
    </row>
    <row r="193" spans="1:19">
      <c r="A193" s="51" t="str">
        <f t="shared" si="10"/>
        <v>Tue</v>
      </c>
      <c r="B193" s="56">
        <f t="shared" si="14"/>
        <v>45118</v>
      </c>
      <c r="C193" s="56"/>
      <c r="D193" s="34"/>
      <c r="E193" s="11"/>
      <c r="F193" s="37"/>
      <c r="G193" s="40"/>
      <c r="I193" s="34"/>
      <c r="J193" s="11"/>
      <c r="M193" s="37"/>
      <c r="N193" s="11"/>
      <c r="P193" s="47"/>
      <c r="Q193" s="66" t="str">
        <f t="shared" si="11"/>
        <v/>
      </c>
      <c r="R193" s="66" t="str">
        <f t="shared" si="12"/>
        <v/>
      </c>
      <c r="S193" s="67" t="str">
        <f t="shared" si="13"/>
        <v/>
      </c>
    </row>
    <row r="194" spans="1:19">
      <c r="A194" s="51" t="str">
        <f t="shared" si="10"/>
        <v>Wed</v>
      </c>
      <c r="B194" s="56">
        <f t="shared" si="14"/>
        <v>45119</v>
      </c>
      <c r="C194" s="56"/>
      <c r="D194" s="34"/>
      <c r="E194" s="11"/>
      <c r="F194" s="37"/>
      <c r="G194" s="40"/>
      <c r="I194" s="34"/>
      <c r="J194" s="11"/>
      <c r="M194" s="37"/>
      <c r="N194" s="11"/>
      <c r="P194" s="47"/>
      <c r="Q194" s="66" t="str">
        <f t="shared" si="11"/>
        <v/>
      </c>
      <c r="R194" s="66" t="str">
        <f t="shared" si="12"/>
        <v/>
      </c>
      <c r="S194" s="67" t="str">
        <f t="shared" si="13"/>
        <v/>
      </c>
    </row>
    <row r="195" spans="1:19">
      <c r="A195" s="51" t="str">
        <f t="shared" si="10"/>
        <v>Thu</v>
      </c>
      <c r="B195" s="56">
        <f t="shared" si="14"/>
        <v>45120</v>
      </c>
      <c r="C195" s="56"/>
      <c r="D195" s="34"/>
      <c r="E195" s="11"/>
      <c r="F195" s="37"/>
      <c r="G195" s="40"/>
      <c r="I195" s="34"/>
      <c r="J195" s="11"/>
      <c r="M195" s="37"/>
      <c r="N195" s="11"/>
      <c r="P195" s="47"/>
      <c r="Q195" s="66" t="str">
        <f t="shared" si="11"/>
        <v/>
      </c>
      <c r="R195" s="66" t="str">
        <f t="shared" si="12"/>
        <v/>
      </c>
      <c r="S195" s="67" t="str">
        <f t="shared" si="13"/>
        <v/>
      </c>
    </row>
    <row r="196" spans="1:19">
      <c r="A196" s="51" t="str">
        <f t="shared" ref="A196:A259" si="15">IF(B196&gt;0, TEXT(B196, "DDD"),"")</f>
        <v>Fri</v>
      </c>
      <c r="B196" s="56">
        <f t="shared" si="14"/>
        <v>45121</v>
      </c>
      <c r="C196" s="56"/>
      <c r="D196" s="34"/>
      <c r="E196" s="11"/>
      <c r="F196" s="37"/>
      <c r="G196" s="40"/>
      <c r="I196" s="34"/>
      <c r="J196" s="11"/>
      <c r="M196" s="37"/>
      <c r="N196" s="11"/>
      <c r="P196" s="47"/>
      <c r="Q196" s="66" t="str">
        <f t="shared" si="11"/>
        <v/>
      </c>
      <c r="R196" s="66" t="str">
        <f t="shared" si="12"/>
        <v/>
      </c>
      <c r="S196" s="67" t="str">
        <f t="shared" si="13"/>
        <v/>
      </c>
    </row>
    <row r="197" spans="1:19">
      <c r="A197" s="51" t="str">
        <f t="shared" si="15"/>
        <v>Sat</v>
      </c>
      <c r="B197" s="56">
        <f t="shared" si="14"/>
        <v>45122</v>
      </c>
      <c r="C197" s="56"/>
      <c r="D197" s="34"/>
      <c r="E197" s="11"/>
      <c r="F197" s="37"/>
      <c r="G197" s="40"/>
      <c r="I197" s="34"/>
      <c r="J197" s="11"/>
      <c r="M197" s="37"/>
      <c r="N197" s="11"/>
      <c r="P197" s="47"/>
      <c r="Q197" s="66" t="str">
        <f t="shared" si="11"/>
        <v/>
      </c>
      <c r="R197" s="66" t="str">
        <f t="shared" si="12"/>
        <v/>
      </c>
      <c r="S197" s="67" t="str">
        <f t="shared" si="13"/>
        <v/>
      </c>
    </row>
    <row r="198" spans="1:19">
      <c r="A198" s="51" t="str">
        <f t="shared" si="15"/>
        <v>Sun</v>
      </c>
      <c r="B198" s="56">
        <f t="shared" si="14"/>
        <v>45123</v>
      </c>
      <c r="C198" s="56"/>
      <c r="D198" s="34"/>
      <c r="E198" s="11"/>
      <c r="F198" s="37"/>
      <c r="G198" s="40"/>
      <c r="I198" s="34"/>
      <c r="J198" s="11"/>
      <c r="M198" s="37"/>
      <c r="N198" s="11"/>
      <c r="P198" s="47"/>
      <c r="Q198" s="66" t="str">
        <f t="shared" si="11"/>
        <v/>
      </c>
      <c r="R198" s="66" t="str">
        <f t="shared" si="12"/>
        <v/>
      </c>
      <c r="S198" s="67" t="str">
        <f t="shared" si="13"/>
        <v/>
      </c>
    </row>
    <row r="199" spans="1:19">
      <c r="A199" s="51" t="str">
        <f t="shared" si="15"/>
        <v>Mon</v>
      </c>
      <c r="B199" s="56">
        <f t="shared" si="14"/>
        <v>45124</v>
      </c>
      <c r="C199" s="56"/>
      <c r="D199" s="34"/>
      <c r="E199" s="11"/>
      <c r="F199" s="37"/>
      <c r="G199" s="40"/>
      <c r="I199" s="34"/>
      <c r="J199" s="11"/>
      <c r="M199" s="37"/>
      <c r="N199" s="11"/>
      <c r="P199" s="47"/>
      <c r="Q199" s="66" t="str">
        <f t="shared" si="11"/>
        <v/>
      </c>
      <c r="R199" s="66" t="str">
        <f t="shared" si="12"/>
        <v/>
      </c>
      <c r="S199" s="67" t="str">
        <f t="shared" si="13"/>
        <v/>
      </c>
    </row>
    <row r="200" spans="1:19">
      <c r="A200" s="51" t="str">
        <f t="shared" si="15"/>
        <v>Tue</v>
      </c>
      <c r="B200" s="56">
        <f t="shared" si="14"/>
        <v>45125</v>
      </c>
      <c r="C200" s="56"/>
      <c r="D200" s="34"/>
      <c r="E200" s="11"/>
      <c r="F200" s="37"/>
      <c r="G200" s="40"/>
      <c r="I200" s="34"/>
      <c r="J200" s="11"/>
      <c r="M200" s="37"/>
      <c r="N200" s="11"/>
      <c r="P200" s="47"/>
      <c r="Q200" s="66" t="str">
        <f t="shared" si="11"/>
        <v/>
      </c>
      <c r="R200" s="66" t="str">
        <f t="shared" si="12"/>
        <v/>
      </c>
      <c r="S200" s="67" t="str">
        <f t="shared" si="13"/>
        <v/>
      </c>
    </row>
    <row r="201" spans="1:19">
      <c r="A201" s="51" t="str">
        <f t="shared" si="15"/>
        <v>Wed</v>
      </c>
      <c r="B201" s="56">
        <f t="shared" si="14"/>
        <v>45126</v>
      </c>
      <c r="C201" s="56"/>
      <c r="D201" s="34"/>
      <c r="E201" s="11"/>
      <c r="F201" s="37"/>
      <c r="G201" s="40"/>
      <c r="I201" s="34"/>
      <c r="J201" s="11"/>
      <c r="M201" s="37"/>
      <c r="N201" s="11"/>
      <c r="P201" s="47"/>
      <c r="Q201" s="66" t="str">
        <f t="shared" si="11"/>
        <v/>
      </c>
      <c r="R201" s="66" t="str">
        <f t="shared" si="12"/>
        <v/>
      </c>
      <c r="S201" s="67" t="str">
        <f t="shared" si="13"/>
        <v/>
      </c>
    </row>
    <row r="202" spans="1:19">
      <c r="A202" s="51" t="str">
        <f t="shared" si="15"/>
        <v>Thu</v>
      </c>
      <c r="B202" s="56">
        <f t="shared" si="14"/>
        <v>45127</v>
      </c>
      <c r="C202" s="56"/>
      <c r="D202" s="34"/>
      <c r="E202" s="11"/>
      <c r="F202" s="37"/>
      <c r="G202" s="40"/>
      <c r="I202" s="34"/>
      <c r="J202" s="11"/>
      <c r="M202" s="37"/>
      <c r="N202" s="11"/>
      <c r="P202" s="47"/>
      <c r="Q202" s="66" t="str">
        <f t="shared" si="11"/>
        <v/>
      </c>
      <c r="R202" s="66" t="str">
        <f t="shared" si="12"/>
        <v/>
      </c>
      <c r="S202" s="67" t="str">
        <f t="shared" si="13"/>
        <v/>
      </c>
    </row>
    <row r="203" spans="1:19">
      <c r="A203" s="51" t="str">
        <f t="shared" si="15"/>
        <v>Fri</v>
      </c>
      <c r="B203" s="56">
        <f t="shared" si="14"/>
        <v>45128</v>
      </c>
      <c r="C203" s="56"/>
      <c r="D203" s="34"/>
      <c r="E203" s="11"/>
      <c r="F203" s="37"/>
      <c r="G203" s="40"/>
      <c r="I203" s="34"/>
      <c r="J203" s="11"/>
      <c r="M203" s="37"/>
      <c r="N203" s="11"/>
      <c r="P203" s="47"/>
      <c r="Q203" s="66" t="str">
        <f t="shared" si="11"/>
        <v/>
      </c>
      <c r="R203" s="66" t="str">
        <f t="shared" si="12"/>
        <v/>
      </c>
      <c r="S203" s="67" t="str">
        <f t="shared" si="13"/>
        <v/>
      </c>
    </row>
    <row r="204" spans="1:19">
      <c r="A204" s="51" t="str">
        <f t="shared" si="15"/>
        <v>Sat</v>
      </c>
      <c r="B204" s="56">
        <f t="shared" si="14"/>
        <v>45129</v>
      </c>
      <c r="C204" s="56"/>
      <c r="D204" s="34"/>
      <c r="E204" s="11"/>
      <c r="F204" s="37"/>
      <c r="G204" s="40"/>
      <c r="I204" s="34"/>
      <c r="J204" s="11"/>
      <c r="M204" s="37"/>
      <c r="N204" s="11"/>
      <c r="P204" s="47"/>
      <c r="Q204" s="66" t="str">
        <f t="shared" si="11"/>
        <v/>
      </c>
      <c r="R204" s="66" t="str">
        <f t="shared" si="12"/>
        <v/>
      </c>
      <c r="S204" s="67" t="str">
        <f t="shared" si="13"/>
        <v/>
      </c>
    </row>
    <row r="205" spans="1:19">
      <c r="A205" s="51" t="str">
        <f t="shared" si="15"/>
        <v>Sun</v>
      </c>
      <c r="B205" s="56">
        <f t="shared" si="14"/>
        <v>45130</v>
      </c>
      <c r="C205" s="56"/>
      <c r="D205" s="34"/>
      <c r="E205" s="11"/>
      <c r="F205" s="37"/>
      <c r="G205" s="40"/>
      <c r="I205" s="34"/>
      <c r="J205" s="11"/>
      <c r="M205" s="37"/>
      <c r="N205" s="11"/>
      <c r="P205" s="47"/>
      <c r="Q205" s="66" t="str">
        <f t="shared" si="11"/>
        <v/>
      </c>
      <c r="R205" s="66" t="str">
        <f t="shared" si="12"/>
        <v/>
      </c>
      <c r="S205" s="67" t="str">
        <f t="shared" si="13"/>
        <v/>
      </c>
    </row>
    <row r="206" spans="1:19">
      <c r="A206" s="51" t="str">
        <f t="shared" si="15"/>
        <v>Mon</v>
      </c>
      <c r="B206" s="56">
        <f t="shared" si="14"/>
        <v>45131</v>
      </c>
      <c r="C206" s="56"/>
      <c r="D206" s="34"/>
      <c r="E206" s="11"/>
      <c r="F206" s="37"/>
      <c r="G206" s="40"/>
      <c r="I206" s="34"/>
      <c r="J206" s="11"/>
      <c r="M206" s="37"/>
      <c r="N206" s="11"/>
      <c r="P206" s="47"/>
      <c r="Q206" s="66" t="str">
        <f t="shared" si="11"/>
        <v/>
      </c>
      <c r="R206" s="66" t="str">
        <f t="shared" si="12"/>
        <v/>
      </c>
      <c r="S206" s="67" t="str">
        <f t="shared" si="13"/>
        <v/>
      </c>
    </row>
    <row r="207" spans="1:19">
      <c r="A207" s="51" t="str">
        <f t="shared" si="15"/>
        <v>Tue</v>
      </c>
      <c r="B207" s="56">
        <f t="shared" si="14"/>
        <v>45132</v>
      </c>
      <c r="C207" s="56"/>
      <c r="D207" s="34"/>
      <c r="E207" s="11"/>
      <c r="F207" s="37"/>
      <c r="G207" s="40"/>
      <c r="I207" s="34"/>
      <c r="J207" s="11"/>
      <c r="M207" s="37"/>
      <c r="N207" s="11"/>
      <c r="P207" s="47"/>
      <c r="Q207" s="66" t="str">
        <f t="shared" si="11"/>
        <v/>
      </c>
      <c r="R207" s="66" t="str">
        <f t="shared" si="12"/>
        <v/>
      </c>
      <c r="S207" s="67" t="str">
        <f t="shared" si="13"/>
        <v/>
      </c>
    </row>
    <row r="208" spans="1:19">
      <c r="A208" s="51" t="str">
        <f t="shared" si="15"/>
        <v>Wed</v>
      </c>
      <c r="B208" s="56">
        <f t="shared" si="14"/>
        <v>45133</v>
      </c>
      <c r="C208" s="56"/>
      <c r="D208" s="34"/>
      <c r="E208" s="11"/>
      <c r="F208" s="37"/>
      <c r="G208" s="40"/>
      <c r="I208" s="34"/>
      <c r="J208" s="11"/>
      <c r="M208" s="37"/>
      <c r="N208" s="11"/>
      <c r="P208" s="47"/>
      <c r="Q208" s="66" t="str">
        <f t="shared" ref="Q208:Q271" si="16">IF(D208&gt;0, AVERAGE(D195:D208), "")</f>
        <v/>
      </c>
      <c r="R208" s="66" t="str">
        <f t="shared" si="12"/>
        <v/>
      </c>
      <c r="S208" s="67" t="str">
        <f t="shared" si="13"/>
        <v/>
      </c>
    </row>
    <row r="209" spans="1:19">
      <c r="A209" s="51" t="str">
        <f t="shared" si="15"/>
        <v>Thu</v>
      </c>
      <c r="B209" s="56">
        <f t="shared" si="14"/>
        <v>45134</v>
      </c>
      <c r="C209" s="56"/>
      <c r="D209" s="34"/>
      <c r="E209" s="11"/>
      <c r="F209" s="37"/>
      <c r="G209" s="40"/>
      <c r="I209" s="34"/>
      <c r="J209" s="11"/>
      <c r="M209" s="37"/>
      <c r="N209" s="11"/>
      <c r="P209" s="47"/>
      <c r="Q209" s="66" t="str">
        <f t="shared" si="16"/>
        <v/>
      </c>
      <c r="R209" s="66" t="str">
        <f t="shared" ref="R209:R272" si="17">IF(I209&gt;0, AVERAGE(I196:I209), "")</f>
        <v/>
      </c>
      <c r="S209" s="67" t="str">
        <f t="shared" ref="S209:S272" si="18">IF(F209&gt;0, AVERAGE(F196:F209), "")</f>
        <v/>
      </c>
    </row>
    <row r="210" spans="1:19">
      <c r="A210" s="51" t="str">
        <f t="shared" si="15"/>
        <v>Fri</v>
      </c>
      <c r="B210" s="56">
        <f t="shared" si="14"/>
        <v>45135</v>
      </c>
      <c r="C210" s="56"/>
      <c r="D210" s="34"/>
      <c r="E210" s="11"/>
      <c r="F210" s="37"/>
      <c r="G210" s="40"/>
      <c r="I210" s="34"/>
      <c r="J210" s="11"/>
      <c r="M210" s="37"/>
      <c r="N210" s="11"/>
      <c r="P210" s="47"/>
      <c r="Q210" s="66" t="str">
        <f t="shared" si="16"/>
        <v/>
      </c>
      <c r="R210" s="66" t="str">
        <f t="shared" si="17"/>
        <v/>
      </c>
      <c r="S210" s="67" t="str">
        <f t="shared" si="18"/>
        <v/>
      </c>
    </row>
    <row r="211" spans="1:19">
      <c r="A211" s="51" t="str">
        <f t="shared" si="15"/>
        <v>Sat</v>
      </c>
      <c r="B211" s="56">
        <f t="shared" si="14"/>
        <v>45136</v>
      </c>
      <c r="C211" s="56"/>
      <c r="D211" s="34"/>
      <c r="E211" s="11"/>
      <c r="F211" s="37"/>
      <c r="G211" s="40"/>
      <c r="I211" s="34"/>
      <c r="J211" s="11"/>
      <c r="M211" s="37"/>
      <c r="N211" s="11"/>
      <c r="P211" s="47"/>
      <c r="Q211" s="66" t="str">
        <f t="shared" si="16"/>
        <v/>
      </c>
      <c r="R211" s="66" t="str">
        <f t="shared" si="17"/>
        <v/>
      </c>
      <c r="S211" s="67" t="str">
        <f t="shared" si="18"/>
        <v/>
      </c>
    </row>
    <row r="212" spans="1:19">
      <c r="A212" s="51" t="str">
        <f t="shared" si="15"/>
        <v>Sun</v>
      </c>
      <c r="B212" s="56">
        <f t="shared" si="14"/>
        <v>45137</v>
      </c>
      <c r="C212" s="56"/>
      <c r="D212" s="34"/>
      <c r="E212" s="11"/>
      <c r="F212" s="37"/>
      <c r="G212" s="40"/>
      <c r="I212" s="34"/>
      <c r="J212" s="11"/>
      <c r="M212" s="37"/>
      <c r="N212" s="11"/>
      <c r="P212" s="47"/>
      <c r="Q212" s="66" t="str">
        <f t="shared" si="16"/>
        <v/>
      </c>
      <c r="R212" s="66" t="str">
        <f t="shared" si="17"/>
        <v/>
      </c>
      <c r="S212" s="67" t="str">
        <f t="shared" si="18"/>
        <v/>
      </c>
    </row>
    <row r="213" spans="1:19">
      <c r="A213" s="51" t="str">
        <f t="shared" si="15"/>
        <v>Mon</v>
      </c>
      <c r="B213" s="56">
        <f t="shared" si="14"/>
        <v>45138</v>
      </c>
      <c r="C213" s="56"/>
      <c r="D213" s="34"/>
      <c r="E213" s="11"/>
      <c r="F213" s="37"/>
      <c r="G213" s="40"/>
      <c r="I213" s="34"/>
      <c r="J213" s="11"/>
      <c r="M213" s="37"/>
      <c r="N213" s="11"/>
      <c r="P213" s="47"/>
      <c r="Q213" s="66" t="str">
        <f t="shared" si="16"/>
        <v/>
      </c>
      <c r="R213" s="66" t="str">
        <f t="shared" si="17"/>
        <v/>
      </c>
      <c r="S213" s="67" t="str">
        <f t="shared" si="18"/>
        <v/>
      </c>
    </row>
    <row r="214" spans="1:19">
      <c r="A214" s="51" t="str">
        <f t="shared" si="15"/>
        <v>Tue</v>
      </c>
      <c r="B214" s="56">
        <f t="shared" si="14"/>
        <v>45139</v>
      </c>
      <c r="C214" s="56"/>
      <c r="D214" s="34"/>
      <c r="E214" s="11"/>
      <c r="F214" s="37"/>
      <c r="G214" s="40"/>
      <c r="I214" s="34"/>
      <c r="J214" s="11"/>
      <c r="M214" s="37"/>
      <c r="N214" s="11"/>
      <c r="P214" s="47"/>
      <c r="Q214" s="66" t="str">
        <f t="shared" si="16"/>
        <v/>
      </c>
      <c r="R214" s="66" t="str">
        <f t="shared" si="17"/>
        <v/>
      </c>
      <c r="S214" s="67" t="str">
        <f t="shared" si="18"/>
        <v/>
      </c>
    </row>
    <row r="215" spans="1:19">
      <c r="A215" s="51" t="str">
        <f t="shared" si="15"/>
        <v>Wed</v>
      </c>
      <c r="B215" s="56">
        <f t="shared" si="14"/>
        <v>45140</v>
      </c>
      <c r="C215" s="56"/>
      <c r="D215" s="34"/>
      <c r="E215" s="11"/>
      <c r="F215" s="37"/>
      <c r="G215" s="40"/>
      <c r="I215" s="34"/>
      <c r="J215" s="11"/>
      <c r="M215" s="37"/>
      <c r="N215" s="11"/>
      <c r="P215" s="47"/>
      <c r="Q215" s="66" t="str">
        <f t="shared" si="16"/>
        <v/>
      </c>
      <c r="R215" s="66" t="str">
        <f t="shared" si="17"/>
        <v/>
      </c>
      <c r="S215" s="67" t="str">
        <f t="shared" si="18"/>
        <v/>
      </c>
    </row>
    <row r="216" spans="1:19">
      <c r="A216" s="51" t="str">
        <f t="shared" si="15"/>
        <v>Thu</v>
      </c>
      <c r="B216" s="56">
        <f t="shared" si="14"/>
        <v>45141</v>
      </c>
      <c r="C216" s="56"/>
      <c r="D216" s="34"/>
      <c r="E216" s="11"/>
      <c r="F216" s="37"/>
      <c r="G216" s="40"/>
      <c r="I216" s="34"/>
      <c r="J216" s="11"/>
      <c r="M216" s="37"/>
      <c r="N216" s="11"/>
      <c r="P216" s="47"/>
      <c r="Q216" s="66" t="str">
        <f t="shared" si="16"/>
        <v/>
      </c>
      <c r="R216" s="66" t="str">
        <f t="shared" si="17"/>
        <v/>
      </c>
      <c r="S216" s="67" t="str">
        <f t="shared" si="18"/>
        <v/>
      </c>
    </row>
    <row r="217" spans="1:19">
      <c r="A217" s="51" t="str">
        <f t="shared" si="15"/>
        <v>Fri</v>
      </c>
      <c r="B217" s="56">
        <f t="shared" si="14"/>
        <v>45142</v>
      </c>
      <c r="C217" s="56"/>
      <c r="D217" s="34"/>
      <c r="E217" s="11"/>
      <c r="F217" s="37"/>
      <c r="G217" s="40"/>
      <c r="I217" s="34"/>
      <c r="J217" s="11"/>
      <c r="M217" s="37"/>
      <c r="N217" s="11"/>
      <c r="P217" s="47"/>
      <c r="Q217" s="66" t="str">
        <f t="shared" si="16"/>
        <v/>
      </c>
      <c r="R217" s="66" t="str">
        <f t="shared" si="17"/>
        <v/>
      </c>
      <c r="S217" s="67" t="str">
        <f t="shared" si="18"/>
        <v/>
      </c>
    </row>
    <row r="218" spans="1:19">
      <c r="A218" s="51" t="str">
        <f t="shared" si="15"/>
        <v>Sat</v>
      </c>
      <c r="B218" s="56">
        <f t="shared" si="14"/>
        <v>45143</v>
      </c>
      <c r="C218" s="56"/>
      <c r="D218" s="34"/>
      <c r="E218" s="11"/>
      <c r="F218" s="37"/>
      <c r="G218" s="40"/>
      <c r="I218" s="34"/>
      <c r="J218" s="11"/>
      <c r="M218" s="37"/>
      <c r="N218" s="11"/>
      <c r="P218" s="47"/>
      <c r="Q218" s="66" t="str">
        <f t="shared" si="16"/>
        <v/>
      </c>
      <c r="R218" s="66" t="str">
        <f t="shared" si="17"/>
        <v/>
      </c>
      <c r="S218" s="67" t="str">
        <f t="shared" si="18"/>
        <v/>
      </c>
    </row>
    <row r="219" spans="1:19">
      <c r="A219" s="51" t="str">
        <f t="shared" si="15"/>
        <v>Sun</v>
      </c>
      <c r="B219" s="56">
        <f t="shared" si="14"/>
        <v>45144</v>
      </c>
      <c r="C219" s="56"/>
      <c r="D219" s="34"/>
      <c r="E219" s="11"/>
      <c r="F219" s="37"/>
      <c r="G219" s="40"/>
      <c r="I219" s="34"/>
      <c r="J219" s="11"/>
      <c r="M219" s="37"/>
      <c r="N219" s="11"/>
      <c r="P219" s="47"/>
      <c r="Q219" s="66" t="str">
        <f t="shared" si="16"/>
        <v/>
      </c>
      <c r="R219" s="66" t="str">
        <f t="shared" si="17"/>
        <v/>
      </c>
      <c r="S219" s="67" t="str">
        <f t="shared" si="18"/>
        <v/>
      </c>
    </row>
    <row r="220" spans="1:19">
      <c r="A220" s="51" t="str">
        <f t="shared" si="15"/>
        <v>Mon</v>
      </c>
      <c r="B220" s="56">
        <f t="shared" si="14"/>
        <v>45145</v>
      </c>
      <c r="C220" s="56"/>
      <c r="D220" s="34"/>
      <c r="E220" s="11"/>
      <c r="F220" s="37"/>
      <c r="G220" s="40"/>
      <c r="I220" s="34"/>
      <c r="J220" s="11"/>
      <c r="M220" s="37"/>
      <c r="N220" s="11"/>
      <c r="P220" s="47"/>
      <c r="Q220" s="66" t="str">
        <f t="shared" si="16"/>
        <v/>
      </c>
      <c r="R220" s="66" t="str">
        <f t="shared" si="17"/>
        <v/>
      </c>
      <c r="S220" s="67" t="str">
        <f t="shared" si="18"/>
        <v/>
      </c>
    </row>
    <row r="221" spans="1:19">
      <c r="A221" s="51" t="str">
        <f t="shared" si="15"/>
        <v>Tue</v>
      </c>
      <c r="B221" s="56">
        <f t="shared" si="14"/>
        <v>45146</v>
      </c>
      <c r="C221" s="56"/>
      <c r="D221" s="34"/>
      <c r="E221" s="11"/>
      <c r="F221" s="37"/>
      <c r="G221" s="40"/>
      <c r="I221" s="34"/>
      <c r="J221" s="11"/>
      <c r="M221" s="37"/>
      <c r="N221" s="11"/>
      <c r="P221" s="47"/>
      <c r="Q221" s="66" t="str">
        <f t="shared" si="16"/>
        <v/>
      </c>
      <c r="R221" s="66" t="str">
        <f t="shared" si="17"/>
        <v/>
      </c>
      <c r="S221" s="67" t="str">
        <f t="shared" si="18"/>
        <v/>
      </c>
    </row>
    <row r="222" spans="1:19">
      <c r="A222" s="51" t="str">
        <f t="shared" si="15"/>
        <v>Wed</v>
      </c>
      <c r="B222" s="56">
        <f t="shared" si="14"/>
        <v>45147</v>
      </c>
      <c r="C222" s="56"/>
      <c r="D222" s="34"/>
      <c r="E222" s="11"/>
      <c r="F222" s="37"/>
      <c r="G222" s="40"/>
      <c r="I222" s="34"/>
      <c r="J222" s="11"/>
      <c r="M222" s="37"/>
      <c r="N222" s="11"/>
      <c r="P222" s="47"/>
      <c r="Q222" s="66" t="str">
        <f t="shared" si="16"/>
        <v/>
      </c>
      <c r="R222" s="66" t="str">
        <f t="shared" si="17"/>
        <v/>
      </c>
      <c r="S222" s="67" t="str">
        <f t="shared" si="18"/>
        <v/>
      </c>
    </row>
    <row r="223" spans="1:19">
      <c r="A223" s="51" t="str">
        <f t="shared" si="15"/>
        <v>Thu</v>
      </c>
      <c r="B223" s="56">
        <f t="shared" si="14"/>
        <v>45148</v>
      </c>
      <c r="C223" s="56"/>
      <c r="D223" s="34"/>
      <c r="E223" s="11"/>
      <c r="F223" s="37"/>
      <c r="G223" s="40"/>
      <c r="I223" s="34"/>
      <c r="J223" s="11"/>
      <c r="M223" s="37"/>
      <c r="N223" s="11"/>
      <c r="P223" s="47"/>
      <c r="Q223" s="66" t="str">
        <f t="shared" si="16"/>
        <v/>
      </c>
      <c r="R223" s="66" t="str">
        <f t="shared" si="17"/>
        <v/>
      </c>
      <c r="S223" s="67" t="str">
        <f t="shared" si="18"/>
        <v/>
      </c>
    </row>
    <row r="224" spans="1:19">
      <c r="A224" s="51" t="str">
        <f t="shared" si="15"/>
        <v>Fri</v>
      </c>
      <c r="B224" s="56">
        <f t="shared" si="14"/>
        <v>45149</v>
      </c>
      <c r="C224" s="56"/>
      <c r="D224" s="34"/>
      <c r="E224" s="11"/>
      <c r="F224" s="37"/>
      <c r="G224" s="40"/>
      <c r="I224" s="34"/>
      <c r="J224" s="11"/>
      <c r="M224" s="37"/>
      <c r="N224" s="11"/>
      <c r="P224" s="47"/>
      <c r="Q224" s="66" t="str">
        <f t="shared" si="16"/>
        <v/>
      </c>
      <c r="R224" s="66" t="str">
        <f t="shared" si="17"/>
        <v/>
      </c>
      <c r="S224" s="67" t="str">
        <f t="shared" si="18"/>
        <v/>
      </c>
    </row>
    <row r="225" spans="1:19">
      <c r="A225" s="51" t="str">
        <f t="shared" si="15"/>
        <v>Sat</v>
      </c>
      <c r="B225" s="56">
        <f t="shared" si="14"/>
        <v>45150</v>
      </c>
      <c r="C225" s="56"/>
      <c r="D225" s="34"/>
      <c r="E225" s="11"/>
      <c r="F225" s="37"/>
      <c r="G225" s="40"/>
      <c r="I225" s="34"/>
      <c r="J225" s="11"/>
      <c r="M225" s="37"/>
      <c r="N225" s="11"/>
      <c r="P225" s="47"/>
      <c r="Q225" s="66" t="str">
        <f t="shared" si="16"/>
        <v/>
      </c>
      <c r="R225" s="66" t="str">
        <f t="shared" si="17"/>
        <v/>
      </c>
      <c r="S225" s="67" t="str">
        <f t="shared" si="18"/>
        <v/>
      </c>
    </row>
    <row r="226" spans="1:19">
      <c r="A226" s="51" t="str">
        <f t="shared" si="15"/>
        <v>Sun</v>
      </c>
      <c r="B226" s="56">
        <f t="shared" si="14"/>
        <v>45151</v>
      </c>
      <c r="C226" s="56"/>
      <c r="D226" s="34"/>
      <c r="E226" s="11"/>
      <c r="F226" s="37"/>
      <c r="G226" s="40"/>
      <c r="I226" s="34"/>
      <c r="J226" s="11"/>
      <c r="M226" s="37"/>
      <c r="N226" s="11"/>
      <c r="P226" s="47"/>
      <c r="Q226" s="66" t="str">
        <f t="shared" si="16"/>
        <v/>
      </c>
      <c r="R226" s="66" t="str">
        <f t="shared" si="17"/>
        <v/>
      </c>
      <c r="S226" s="67" t="str">
        <f t="shared" si="18"/>
        <v/>
      </c>
    </row>
    <row r="227" spans="1:19">
      <c r="A227" s="51" t="str">
        <f t="shared" si="15"/>
        <v>Mon</v>
      </c>
      <c r="B227" s="56">
        <f t="shared" si="14"/>
        <v>45152</v>
      </c>
      <c r="C227" s="56"/>
      <c r="D227" s="34"/>
      <c r="E227" s="11"/>
      <c r="F227" s="37"/>
      <c r="G227" s="40"/>
      <c r="I227" s="34"/>
      <c r="J227" s="11"/>
      <c r="M227" s="37"/>
      <c r="N227" s="11"/>
      <c r="P227" s="47"/>
      <c r="Q227" s="66" t="str">
        <f t="shared" si="16"/>
        <v/>
      </c>
      <c r="R227" s="66" t="str">
        <f t="shared" si="17"/>
        <v/>
      </c>
      <c r="S227" s="67" t="str">
        <f t="shared" si="18"/>
        <v/>
      </c>
    </row>
    <row r="228" spans="1:19">
      <c r="A228" s="51" t="str">
        <f t="shared" si="15"/>
        <v>Tue</v>
      </c>
      <c r="B228" s="56">
        <f t="shared" si="14"/>
        <v>45153</v>
      </c>
      <c r="C228" s="56"/>
      <c r="D228" s="34"/>
      <c r="E228" s="11"/>
      <c r="F228" s="37"/>
      <c r="G228" s="40"/>
      <c r="I228" s="34"/>
      <c r="J228" s="11"/>
      <c r="M228" s="37"/>
      <c r="N228" s="11"/>
      <c r="P228" s="47"/>
      <c r="Q228" s="66" t="str">
        <f t="shared" si="16"/>
        <v/>
      </c>
      <c r="R228" s="66" t="str">
        <f t="shared" si="17"/>
        <v/>
      </c>
      <c r="S228" s="67" t="str">
        <f t="shared" si="18"/>
        <v/>
      </c>
    </row>
    <row r="229" spans="1:19">
      <c r="A229" s="51" t="str">
        <f t="shared" si="15"/>
        <v>Wed</v>
      </c>
      <c r="B229" s="56">
        <f t="shared" ref="B229:B292" si="19">B228+1</f>
        <v>45154</v>
      </c>
      <c r="C229" s="56"/>
      <c r="D229" s="34"/>
      <c r="E229" s="11"/>
      <c r="F229" s="37"/>
      <c r="G229" s="40"/>
      <c r="I229" s="34"/>
      <c r="J229" s="11"/>
      <c r="M229" s="37"/>
      <c r="N229" s="11"/>
      <c r="P229" s="47"/>
      <c r="Q229" s="66" t="str">
        <f t="shared" si="16"/>
        <v/>
      </c>
      <c r="R229" s="66" t="str">
        <f t="shared" si="17"/>
        <v/>
      </c>
      <c r="S229" s="67" t="str">
        <f t="shared" si="18"/>
        <v/>
      </c>
    </row>
    <row r="230" spans="1:19">
      <c r="A230" s="51" t="str">
        <f t="shared" si="15"/>
        <v>Thu</v>
      </c>
      <c r="B230" s="56">
        <f t="shared" si="19"/>
        <v>45155</v>
      </c>
      <c r="C230" s="56"/>
      <c r="D230" s="34"/>
      <c r="E230" s="11"/>
      <c r="F230" s="37"/>
      <c r="G230" s="40"/>
      <c r="I230" s="34"/>
      <c r="J230" s="11"/>
      <c r="M230" s="37"/>
      <c r="N230" s="11"/>
      <c r="P230" s="47"/>
      <c r="Q230" s="66" t="str">
        <f t="shared" si="16"/>
        <v/>
      </c>
      <c r="R230" s="66" t="str">
        <f t="shared" si="17"/>
        <v/>
      </c>
      <c r="S230" s="67" t="str">
        <f t="shared" si="18"/>
        <v/>
      </c>
    </row>
    <row r="231" spans="1:19">
      <c r="A231" s="51" t="str">
        <f t="shared" si="15"/>
        <v>Fri</v>
      </c>
      <c r="B231" s="56">
        <f t="shared" si="19"/>
        <v>45156</v>
      </c>
      <c r="C231" s="56"/>
      <c r="D231" s="34"/>
      <c r="E231" s="11"/>
      <c r="F231" s="37"/>
      <c r="G231" s="40"/>
      <c r="I231" s="34"/>
      <c r="J231" s="11"/>
      <c r="M231" s="37"/>
      <c r="N231" s="11"/>
      <c r="P231" s="47"/>
      <c r="Q231" s="66" t="str">
        <f t="shared" si="16"/>
        <v/>
      </c>
      <c r="R231" s="66" t="str">
        <f t="shared" si="17"/>
        <v/>
      </c>
      <c r="S231" s="67" t="str">
        <f t="shared" si="18"/>
        <v/>
      </c>
    </row>
    <row r="232" spans="1:19">
      <c r="A232" s="51" t="str">
        <f t="shared" si="15"/>
        <v>Sat</v>
      </c>
      <c r="B232" s="56">
        <f t="shared" si="19"/>
        <v>45157</v>
      </c>
      <c r="C232" s="56"/>
      <c r="D232" s="34"/>
      <c r="E232" s="11"/>
      <c r="F232" s="37"/>
      <c r="G232" s="40"/>
      <c r="I232" s="34"/>
      <c r="J232" s="11"/>
      <c r="M232" s="37"/>
      <c r="N232" s="11"/>
      <c r="P232" s="47"/>
      <c r="Q232" s="66" t="str">
        <f t="shared" si="16"/>
        <v/>
      </c>
      <c r="R232" s="66" t="str">
        <f t="shared" si="17"/>
        <v/>
      </c>
      <c r="S232" s="67" t="str">
        <f t="shared" si="18"/>
        <v/>
      </c>
    </row>
    <row r="233" spans="1:19">
      <c r="A233" s="51" t="str">
        <f t="shared" si="15"/>
        <v>Sun</v>
      </c>
      <c r="B233" s="56">
        <f t="shared" si="19"/>
        <v>45158</v>
      </c>
      <c r="C233" s="56"/>
      <c r="D233" s="34"/>
      <c r="E233" s="11"/>
      <c r="F233" s="37"/>
      <c r="G233" s="40"/>
      <c r="I233" s="34"/>
      <c r="J233" s="11"/>
      <c r="M233" s="37"/>
      <c r="N233" s="11"/>
      <c r="P233" s="47"/>
      <c r="Q233" s="66" t="str">
        <f t="shared" si="16"/>
        <v/>
      </c>
      <c r="R233" s="66" t="str">
        <f t="shared" si="17"/>
        <v/>
      </c>
      <c r="S233" s="67" t="str">
        <f t="shared" si="18"/>
        <v/>
      </c>
    </row>
    <row r="234" spans="1:19">
      <c r="A234" s="51" t="str">
        <f t="shared" si="15"/>
        <v>Mon</v>
      </c>
      <c r="B234" s="56">
        <f t="shared" si="19"/>
        <v>45159</v>
      </c>
      <c r="C234" s="56"/>
      <c r="D234" s="34"/>
      <c r="E234" s="11"/>
      <c r="F234" s="37"/>
      <c r="G234" s="40"/>
      <c r="I234" s="34"/>
      <c r="J234" s="11"/>
      <c r="M234" s="37"/>
      <c r="N234" s="11"/>
      <c r="P234" s="47"/>
      <c r="Q234" s="66" t="str">
        <f t="shared" si="16"/>
        <v/>
      </c>
      <c r="R234" s="66" t="str">
        <f t="shared" si="17"/>
        <v/>
      </c>
      <c r="S234" s="67" t="str">
        <f t="shared" si="18"/>
        <v/>
      </c>
    </row>
    <row r="235" spans="1:19">
      <c r="A235" s="51" t="str">
        <f t="shared" si="15"/>
        <v>Tue</v>
      </c>
      <c r="B235" s="56">
        <f t="shared" si="19"/>
        <v>45160</v>
      </c>
      <c r="C235" s="56"/>
      <c r="D235" s="34"/>
      <c r="E235" s="11"/>
      <c r="F235" s="37"/>
      <c r="G235" s="40"/>
      <c r="I235" s="34"/>
      <c r="J235" s="11"/>
      <c r="M235" s="37"/>
      <c r="N235" s="11"/>
      <c r="P235" s="47"/>
      <c r="Q235" s="66" t="str">
        <f t="shared" si="16"/>
        <v/>
      </c>
      <c r="R235" s="66" t="str">
        <f t="shared" si="17"/>
        <v/>
      </c>
      <c r="S235" s="67" t="str">
        <f t="shared" si="18"/>
        <v/>
      </c>
    </row>
    <row r="236" spans="1:19">
      <c r="A236" s="51" t="str">
        <f t="shared" si="15"/>
        <v>Wed</v>
      </c>
      <c r="B236" s="56">
        <f t="shared" si="19"/>
        <v>45161</v>
      </c>
      <c r="C236" s="56"/>
      <c r="D236" s="34"/>
      <c r="E236" s="11"/>
      <c r="F236" s="37"/>
      <c r="G236" s="40"/>
      <c r="I236" s="34"/>
      <c r="J236" s="11"/>
      <c r="M236" s="37"/>
      <c r="N236" s="11"/>
      <c r="P236" s="47"/>
      <c r="Q236" s="66" t="str">
        <f t="shared" si="16"/>
        <v/>
      </c>
      <c r="R236" s="66" t="str">
        <f t="shared" si="17"/>
        <v/>
      </c>
      <c r="S236" s="67" t="str">
        <f t="shared" si="18"/>
        <v/>
      </c>
    </row>
    <row r="237" spans="1:19">
      <c r="A237" s="51" t="str">
        <f t="shared" si="15"/>
        <v>Thu</v>
      </c>
      <c r="B237" s="56">
        <f t="shared" si="19"/>
        <v>45162</v>
      </c>
      <c r="C237" s="56"/>
      <c r="D237" s="34"/>
      <c r="E237" s="11"/>
      <c r="F237" s="37"/>
      <c r="G237" s="40"/>
      <c r="I237" s="34"/>
      <c r="J237" s="11"/>
      <c r="M237" s="37"/>
      <c r="N237" s="11"/>
      <c r="P237" s="47"/>
      <c r="Q237" s="66" t="str">
        <f t="shared" si="16"/>
        <v/>
      </c>
      <c r="R237" s="66" t="str">
        <f t="shared" si="17"/>
        <v/>
      </c>
      <c r="S237" s="67" t="str">
        <f t="shared" si="18"/>
        <v/>
      </c>
    </row>
    <row r="238" spans="1:19">
      <c r="A238" s="51" t="str">
        <f t="shared" si="15"/>
        <v>Fri</v>
      </c>
      <c r="B238" s="56">
        <f t="shared" si="19"/>
        <v>45163</v>
      </c>
      <c r="C238" s="56"/>
      <c r="D238" s="34"/>
      <c r="E238" s="11"/>
      <c r="F238" s="37"/>
      <c r="G238" s="40"/>
      <c r="I238" s="34"/>
      <c r="J238" s="11"/>
      <c r="M238" s="37"/>
      <c r="N238" s="11"/>
      <c r="P238" s="47"/>
      <c r="Q238" s="66" t="str">
        <f t="shared" si="16"/>
        <v/>
      </c>
      <c r="R238" s="66" t="str">
        <f t="shared" si="17"/>
        <v/>
      </c>
      <c r="S238" s="67" t="str">
        <f t="shared" si="18"/>
        <v/>
      </c>
    </row>
    <row r="239" spans="1:19">
      <c r="A239" s="51" t="str">
        <f t="shared" si="15"/>
        <v>Sat</v>
      </c>
      <c r="B239" s="56">
        <f t="shared" si="19"/>
        <v>45164</v>
      </c>
      <c r="C239" s="56"/>
      <c r="D239" s="34"/>
      <c r="E239" s="11"/>
      <c r="F239" s="37"/>
      <c r="G239" s="40"/>
      <c r="I239" s="34"/>
      <c r="J239" s="11"/>
      <c r="M239" s="37"/>
      <c r="N239" s="11"/>
      <c r="P239" s="47"/>
      <c r="Q239" s="66" t="str">
        <f t="shared" si="16"/>
        <v/>
      </c>
      <c r="R239" s="66" t="str">
        <f t="shared" si="17"/>
        <v/>
      </c>
      <c r="S239" s="67" t="str">
        <f t="shared" si="18"/>
        <v/>
      </c>
    </row>
    <row r="240" spans="1:19">
      <c r="A240" s="51" t="str">
        <f t="shared" si="15"/>
        <v>Sun</v>
      </c>
      <c r="B240" s="56">
        <f t="shared" si="19"/>
        <v>45165</v>
      </c>
      <c r="C240" s="56"/>
      <c r="D240" s="34"/>
      <c r="E240" s="11"/>
      <c r="F240" s="37"/>
      <c r="G240" s="40"/>
      <c r="I240" s="34"/>
      <c r="J240" s="11"/>
      <c r="M240" s="37"/>
      <c r="N240" s="11"/>
      <c r="P240" s="47"/>
      <c r="Q240" s="66" t="str">
        <f t="shared" si="16"/>
        <v/>
      </c>
      <c r="R240" s="66" t="str">
        <f t="shared" si="17"/>
        <v/>
      </c>
      <c r="S240" s="67" t="str">
        <f t="shared" si="18"/>
        <v/>
      </c>
    </row>
    <row r="241" spans="1:19">
      <c r="A241" s="51" t="str">
        <f t="shared" si="15"/>
        <v>Mon</v>
      </c>
      <c r="B241" s="56">
        <f t="shared" si="19"/>
        <v>45166</v>
      </c>
      <c r="C241" s="56"/>
      <c r="D241" s="34"/>
      <c r="E241" s="11"/>
      <c r="F241" s="37"/>
      <c r="G241" s="40"/>
      <c r="I241" s="34"/>
      <c r="J241" s="11"/>
      <c r="M241" s="37"/>
      <c r="N241" s="11"/>
      <c r="P241" s="47"/>
      <c r="Q241" s="66" t="str">
        <f t="shared" si="16"/>
        <v/>
      </c>
      <c r="R241" s="66" t="str">
        <f t="shared" si="17"/>
        <v/>
      </c>
      <c r="S241" s="67" t="str">
        <f t="shared" si="18"/>
        <v/>
      </c>
    </row>
    <row r="242" spans="1:19">
      <c r="A242" s="51" t="str">
        <f t="shared" si="15"/>
        <v>Tue</v>
      </c>
      <c r="B242" s="56">
        <f t="shared" si="19"/>
        <v>45167</v>
      </c>
      <c r="C242" s="56"/>
      <c r="D242" s="34"/>
      <c r="E242" s="11"/>
      <c r="F242" s="37"/>
      <c r="G242" s="40"/>
      <c r="I242" s="34"/>
      <c r="J242" s="11"/>
      <c r="M242" s="37"/>
      <c r="N242" s="11"/>
      <c r="P242" s="47"/>
      <c r="Q242" s="66" t="str">
        <f t="shared" si="16"/>
        <v/>
      </c>
      <c r="R242" s="66" t="str">
        <f t="shared" si="17"/>
        <v/>
      </c>
      <c r="S242" s="67" t="str">
        <f t="shared" si="18"/>
        <v/>
      </c>
    </row>
    <row r="243" spans="1:19">
      <c r="A243" s="51" t="str">
        <f t="shared" si="15"/>
        <v>Wed</v>
      </c>
      <c r="B243" s="56">
        <f t="shared" si="19"/>
        <v>45168</v>
      </c>
      <c r="C243" s="56"/>
      <c r="D243" s="34"/>
      <c r="E243" s="11"/>
      <c r="F243" s="37"/>
      <c r="G243" s="40"/>
      <c r="I243" s="34"/>
      <c r="J243" s="11"/>
      <c r="M243" s="37"/>
      <c r="N243" s="11"/>
      <c r="P243" s="47"/>
      <c r="Q243" s="66" t="str">
        <f t="shared" si="16"/>
        <v/>
      </c>
      <c r="R243" s="66" t="str">
        <f t="shared" si="17"/>
        <v/>
      </c>
      <c r="S243" s="67" t="str">
        <f t="shared" si="18"/>
        <v/>
      </c>
    </row>
    <row r="244" spans="1:19">
      <c r="A244" s="51" t="str">
        <f t="shared" si="15"/>
        <v>Thu</v>
      </c>
      <c r="B244" s="56">
        <f t="shared" si="19"/>
        <v>45169</v>
      </c>
      <c r="C244" s="56"/>
      <c r="D244" s="34"/>
      <c r="E244" s="11"/>
      <c r="F244" s="37"/>
      <c r="G244" s="40"/>
      <c r="I244" s="34"/>
      <c r="J244" s="11"/>
      <c r="M244" s="37"/>
      <c r="N244" s="11"/>
      <c r="P244" s="47"/>
      <c r="Q244" s="66" t="str">
        <f t="shared" si="16"/>
        <v/>
      </c>
      <c r="R244" s="66" t="str">
        <f t="shared" si="17"/>
        <v/>
      </c>
      <c r="S244" s="67" t="str">
        <f t="shared" si="18"/>
        <v/>
      </c>
    </row>
    <row r="245" spans="1:19">
      <c r="A245" s="51" t="str">
        <f t="shared" si="15"/>
        <v>Fri</v>
      </c>
      <c r="B245" s="56">
        <f t="shared" si="19"/>
        <v>45170</v>
      </c>
      <c r="C245" s="56"/>
      <c r="D245" s="34"/>
      <c r="E245" s="11"/>
      <c r="F245" s="37"/>
      <c r="G245" s="40"/>
      <c r="I245" s="34"/>
      <c r="J245" s="11"/>
      <c r="M245" s="37"/>
      <c r="N245" s="11"/>
      <c r="P245" s="47"/>
      <c r="Q245" s="66" t="str">
        <f t="shared" si="16"/>
        <v/>
      </c>
      <c r="R245" s="66" t="str">
        <f t="shared" si="17"/>
        <v/>
      </c>
      <c r="S245" s="67" t="str">
        <f t="shared" si="18"/>
        <v/>
      </c>
    </row>
    <row r="246" spans="1:19">
      <c r="A246" s="51" t="str">
        <f t="shared" si="15"/>
        <v>Sat</v>
      </c>
      <c r="B246" s="56">
        <f t="shared" si="19"/>
        <v>45171</v>
      </c>
      <c r="C246" s="56"/>
      <c r="D246" s="34"/>
      <c r="E246" s="11"/>
      <c r="F246" s="37"/>
      <c r="G246" s="40"/>
      <c r="I246" s="34"/>
      <c r="J246" s="11"/>
      <c r="M246" s="37"/>
      <c r="N246" s="11"/>
      <c r="P246" s="47"/>
      <c r="Q246" s="66" t="str">
        <f t="shared" si="16"/>
        <v/>
      </c>
      <c r="R246" s="66" t="str">
        <f t="shared" si="17"/>
        <v/>
      </c>
      <c r="S246" s="67" t="str">
        <f t="shared" si="18"/>
        <v/>
      </c>
    </row>
    <row r="247" spans="1:19">
      <c r="A247" s="51" t="str">
        <f t="shared" si="15"/>
        <v>Sun</v>
      </c>
      <c r="B247" s="56">
        <f t="shared" si="19"/>
        <v>45172</v>
      </c>
      <c r="C247" s="56"/>
      <c r="D247" s="34"/>
      <c r="E247" s="11"/>
      <c r="F247" s="37"/>
      <c r="G247" s="40"/>
      <c r="I247" s="34"/>
      <c r="J247" s="11"/>
      <c r="M247" s="37"/>
      <c r="N247" s="11"/>
      <c r="P247" s="47"/>
      <c r="Q247" s="66" t="str">
        <f t="shared" si="16"/>
        <v/>
      </c>
      <c r="R247" s="66" t="str">
        <f t="shared" si="17"/>
        <v/>
      </c>
      <c r="S247" s="67" t="str">
        <f t="shared" si="18"/>
        <v/>
      </c>
    </row>
    <row r="248" spans="1:19">
      <c r="A248" s="51" t="str">
        <f t="shared" si="15"/>
        <v>Mon</v>
      </c>
      <c r="B248" s="56">
        <f t="shared" si="19"/>
        <v>45173</v>
      </c>
      <c r="C248" s="56"/>
      <c r="D248" s="34"/>
      <c r="E248" s="11"/>
      <c r="F248" s="37"/>
      <c r="G248" s="40"/>
      <c r="I248" s="34"/>
      <c r="J248" s="11"/>
      <c r="M248" s="37"/>
      <c r="N248" s="11"/>
      <c r="P248" s="47"/>
      <c r="Q248" s="66" t="str">
        <f t="shared" si="16"/>
        <v/>
      </c>
      <c r="R248" s="66" t="str">
        <f t="shared" si="17"/>
        <v/>
      </c>
      <c r="S248" s="67" t="str">
        <f t="shared" si="18"/>
        <v/>
      </c>
    </row>
    <row r="249" spans="1:19">
      <c r="A249" s="51" t="str">
        <f t="shared" si="15"/>
        <v>Tue</v>
      </c>
      <c r="B249" s="56">
        <f t="shared" si="19"/>
        <v>45174</v>
      </c>
      <c r="C249" s="56"/>
      <c r="D249" s="34"/>
      <c r="E249" s="11"/>
      <c r="F249" s="37"/>
      <c r="G249" s="40"/>
      <c r="I249" s="34"/>
      <c r="J249" s="11"/>
      <c r="M249" s="37"/>
      <c r="N249" s="11"/>
      <c r="P249" s="47"/>
      <c r="Q249" s="66" t="str">
        <f t="shared" si="16"/>
        <v/>
      </c>
      <c r="R249" s="66" t="str">
        <f t="shared" si="17"/>
        <v/>
      </c>
      <c r="S249" s="67" t="str">
        <f t="shared" si="18"/>
        <v/>
      </c>
    </row>
    <row r="250" spans="1:19">
      <c r="A250" s="51" t="str">
        <f t="shared" si="15"/>
        <v>Wed</v>
      </c>
      <c r="B250" s="56">
        <f t="shared" si="19"/>
        <v>45175</v>
      </c>
      <c r="C250" s="56"/>
      <c r="D250" s="34"/>
      <c r="E250" s="11"/>
      <c r="F250" s="37"/>
      <c r="G250" s="40"/>
      <c r="I250" s="34"/>
      <c r="J250" s="11"/>
      <c r="M250" s="37"/>
      <c r="N250" s="11"/>
      <c r="P250" s="48"/>
      <c r="Q250" s="66" t="str">
        <f t="shared" si="16"/>
        <v/>
      </c>
      <c r="R250" s="66" t="str">
        <f t="shared" si="17"/>
        <v/>
      </c>
      <c r="S250" s="67" t="str">
        <f t="shared" si="18"/>
        <v/>
      </c>
    </row>
    <row r="251" spans="1:19">
      <c r="A251" s="51" t="str">
        <f t="shared" si="15"/>
        <v>Thu</v>
      </c>
      <c r="B251" s="56">
        <f t="shared" si="19"/>
        <v>45176</v>
      </c>
      <c r="C251" s="56"/>
      <c r="D251" s="34"/>
      <c r="E251" s="11"/>
      <c r="F251" s="37"/>
      <c r="G251" s="40"/>
      <c r="I251" s="34"/>
      <c r="J251" s="11"/>
      <c r="M251" s="37"/>
      <c r="N251" s="11"/>
      <c r="P251" s="48"/>
      <c r="Q251" s="66" t="str">
        <f t="shared" si="16"/>
        <v/>
      </c>
      <c r="R251" s="66" t="str">
        <f t="shared" si="17"/>
        <v/>
      </c>
      <c r="S251" s="67" t="str">
        <f t="shared" si="18"/>
        <v/>
      </c>
    </row>
    <row r="252" spans="1:19">
      <c r="A252" s="51" t="str">
        <f t="shared" si="15"/>
        <v>Fri</v>
      </c>
      <c r="B252" s="56">
        <f t="shared" si="19"/>
        <v>45177</v>
      </c>
      <c r="C252" s="56"/>
      <c r="D252" s="34"/>
      <c r="E252" s="11"/>
      <c r="F252" s="37"/>
      <c r="G252" s="40"/>
      <c r="I252" s="34"/>
      <c r="J252" s="11"/>
      <c r="M252" s="37"/>
      <c r="N252" s="11"/>
      <c r="P252" s="48"/>
      <c r="Q252" s="66" t="str">
        <f t="shared" si="16"/>
        <v/>
      </c>
      <c r="R252" s="66" t="str">
        <f t="shared" si="17"/>
        <v/>
      </c>
      <c r="S252" s="67" t="str">
        <f t="shared" si="18"/>
        <v/>
      </c>
    </row>
    <row r="253" spans="1:19">
      <c r="A253" s="51" t="str">
        <f t="shared" si="15"/>
        <v>Sat</v>
      </c>
      <c r="B253" s="56">
        <f t="shared" si="19"/>
        <v>45178</v>
      </c>
      <c r="C253" s="56"/>
      <c r="D253" s="34"/>
      <c r="E253" s="11"/>
      <c r="F253" s="37"/>
      <c r="G253" s="40"/>
      <c r="I253" s="34"/>
      <c r="J253" s="11"/>
      <c r="M253" s="37"/>
      <c r="N253" s="11"/>
      <c r="P253" s="48"/>
      <c r="Q253" s="66" t="str">
        <f t="shared" si="16"/>
        <v/>
      </c>
      <c r="R253" s="66" t="str">
        <f t="shared" si="17"/>
        <v/>
      </c>
      <c r="S253" s="67" t="str">
        <f t="shared" si="18"/>
        <v/>
      </c>
    </row>
    <row r="254" spans="1:19">
      <c r="A254" s="51" t="str">
        <f t="shared" si="15"/>
        <v>Sun</v>
      </c>
      <c r="B254" s="56">
        <f t="shared" si="19"/>
        <v>45179</v>
      </c>
      <c r="C254" s="56"/>
      <c r="D254" s="34"/>
      <c r="E254" s="11"/>
      <c r="F254" s="37"/>
      <c r="G254" s="40"/>
      <c r="I254" s="34"/>
      <c r="J254" s="11"/>
      <c r="M254" s="37"/>
      <c r="N254" s="11"/>
      <c r="P254" s="48"/>
      <c r="Q254" s="66" t="str">
        <f t="shared" si="16"/>
        <v/>
      </c>
      <c r="R254" s="66" t="str">
        <f t="shared" si="17"/>
        <v/>
      </c>
      <c r="S254" s="67" t="str">
        <f t="shared" si="18"/>
        <v/>
      </c>
    </row>
    <row r="255" spans="1:19">
      <c r="A255" s="51" t="str">
        <f t="shared" si="15"/>
        <v>Mon</v>
      </c>
      <c r="B255" s="56">
        <f t="shared" si="19"/>
        <v>45180</v>
      </c>
      <c r="C255" s="56"/>
      <c r="D255" s="34"/>
      <c r="E255" s="11"/>
      <c r="F255" s="37"/>
      <c r="G255" s="40"/>
      <c r="I255" s="34"/>
      <c r="J255" s="11"/>
      <c r="M255" s="37"/>
      <c r="N255" s="11"/>
      <c r="P255" s="48"/>
      <c r="Q255" s="66" t="str">
        <f t="shared" si="16"/>
        <v/>
      </c>
      <c r="R255" s="66" t="str">
        <f t="shared" si="17"/>
        <v/>
      </c>
      <c r="S255" s="67" t="str">
        <f t="shared" si="18"/>
        <v/>
      </c>
    </row>
    <row r="256" spans="1:19">
      <c r="A256" s="51" t="str">
        <f t="shared" si="15"/>
        <v>Tue</v>
      </c>
      <c r="B256" s="56">
        <f t="shared" si="19"/>
        <v>45181</v>
      </c>
      <c r="C256" s="56"/>
      <c r="D256" s="34"/>
      <c r="E256" s="11"/>
      <c r="F256" s="37"/>
      <c r="G256" s="40"/>
      <c r="I256" s="34"/>
      <c r="J256" s="11"/>
      <c r="M256" s="37"/>
      <c r="N256" s="11"/>
      <c r="P256" s="48"/>
      <c r="Q256" s="66" t="str">
        <f t="shared" si="16"/>
        <v/>
      </c>
      <c r="R256" s="66" t="str">
        <f t="shared" si="17"/>
        <v/>
      </c>
      <c r="S256" s="67" t="str">
        <f t="shared" si="18"/>
        <v/>
      </c>
    </row>
    <row r="257" spans="1:19">
      <c r="A257" s="51" t="str">
        <f t="shared" si="15"/>
        <v>Wed</v>
      </c>
      <c r="B257" s="56">
        <f t="shared" si="19"/>
        <v>45182</v>
      </c>
      <c r="C257" s="56"/>
      <c r="D257" s="34"/>
      <c r="E257" s="11"/>
      <c r="F257" s="37"/>
      <c r="G257" s="40"/>
      <c r="I257" s="34"/>
      <c r="J257" s="11"/>
      <c r="M257" s="37"/>
      <c r="N257" s="11"/>
      <c r="P257" s="48"/>
      <c r="Q257" s="66" t="str">
        <f t="shared" si="16"/>
        <v/>
      </c>
      <c r="R257" s="66" t="str">
        <f t="shared" si="17"/>
        <v/>
      </c>
      <c r="S257" s="67" t="str">
        <f t="shared" si="18"/>
        <v/>
      </c>
    </row>
    <row r="258" spans="1:19">
      <c r="A258" s="51" t="str">
        <f t="shared" si="15"/>
        <v>Thu</v>
      </c>
      <c r="B258" s="56">
        <f t="shared" si="19"/>
        <v>45183</v>
      </c>
      <c r="C258" s="56"/>
      <c r="D258" s="34"/>
      <c r="E258" s="11"/>
      <c r="F258" s="37"/>
      <c r="G258" s="40"/>
      <c r="I258" s="34"/>
      <c r="J258" s="11"/>
      <c r="M258" s="37"/>
      <c r="N258" s="11"/>
      <c r="P258" s="48"/>
      <c r="Q258" s="66" t="str">
        <f t="shared" si="16"/>
        <v/>
      </c>
      <c r="R258" s="66" t="str">
        <f t="shared" si="17"/>
        <v/>
      </c>
      <c r="S258" s="67" t="str">
        <f t="shared" si="18"/>
        <v/>
      </c>
    </row>
    <row r="259" spans="1:19">
      <c r="A259" s="51" t="str">
        <f t="shared" si="15"/>
        <v>Fri</v>
      </c>
      <c r="B259" s="56">
        <f t="shared" si="19"/>
        <v>45184</v>
      </c>
      <c r="C259" s="56"/>
      <c r="D259" s="34"/>
      <c r="E259" s="11"/>
      <c r="F259" s="37"/>
      <c r="G259" s="40"/>
      <c r="I259" s="34"/>
      <c r="J259" s="11"/>
      <c r="M259" s="37"/>
      <c r="N259" s="11"/>
      <c r="P259" s="48"/>
      <c r="Q259" s="66" t="str">
        <f t="shared" si="16"/>
        <v/>
      </c>
      <c r="R259" s="66" t="str">
        <f t="shared" si="17"/>
        <v/>
      </c>
      <c r="S259" s="67" t="str">
        <f t="shared" si="18"/>
        <v/>
      </c>
    </row>
    <row r="260" spans="1:19">
      <c r="A260" s="51" t="str">
        <f t="shared" ref="A260:A323" si="20">IF(B260&gt;0, TEXT(B260, "DDD"),"")</f>
        <v>Sat</v>
      </c>
      <c r="B260" s="56">
        <f t="shared" si="19"/>
        <v>45185</v>
      </c>
      <c r="C260" s="56"/>
      <c r="D260" s="34"/>
      <c r="E260" s="11"/>
      <c r="F260" s="37"/>
      <c r="G260" s="40"/>
      <c r="I260" s="34"/>
      <c r="J260" s="11"/>
      <c r="M260" s="37"/>
      <c r="N260" s="11"/>
      <c r="P260" s="48"/>
      <c r="Q260" s="66" t="str">
        <f t="shared" si="16"/>
        <v/>
      </c>
      <c r="R260" s="66" t="str">
        <f t="shared" si="17"/>
        <v/>
      </c>
      <c r="S260" s="67" t="str">
        <f t="shared" si="18"/>
        <v/>
      </c>
    </row>
    <row r="261" spans="1:19">
      <c r="A261" s="51" t="str">
        <f t="shared" si="20"/>
        <v>Sun</v>
      </c>
      <c r="B261" s="56">
        <f t="shared" si="19"/>
        <v>45186</v>
      </c>
      <c r="C261" s="56"/>
      <c r="D261" s="34"/>
      <c r="E261" s="11"/>
      <c r="F261" s="37"/>
      <c r="G261" s="40"/>
      <c r="I261" s="34"/>
      <c r="J261" s="11"/>
      <c r="M261" s="37"/>
      <c r="N261" s="11"/>
      <c r="P261" s="48"/>
      <c r="Q261" s="66" t="str">
        <f t="shared" si="16"/>
        <v/>
      </c>
      <c r="R261" s="66" t="str">
        <f t="shared" si="17"/>
        <v/>
      </c>
      <c r="S261" s="67" t="str">
        <f t="shared" si="18"/>
        <v/>
      </c>
    </row>
    <row r="262" spans="1:19">
      <c r="A262" s="51" t="str">
        <f t="shared" si="20"/>
        <v>Mon</v>
      </c>
      <c r="B262" s="56">
        <f t="shared" si="19"/>
        <v>45187</v>
      </c>
      <c r="C262" s="56"/>
      <c r="D262" s="34"/>
      <c r="E262" s="11"/>
      <c r="F262" s="37"/>
      <c r="G262" s="40"/>
      <c r="I262" s="34"/>
      <c r="J262" s="11"/>
      <c r="M262" s="37"/>
      <c r="N262" s="11"/>
      <c r="P262" s="48"/>
      <c r="Q262" s="66" t="str">
        <f t="shared" si="16"/>
        <v/>
      </c>
      <c r="R262" s="66" t="str">
        <f t="shared" si="17"/>
        <v/>
      </c>
      <c r="S262" s="67" t="str">
        <f t="shared" si="18"/>
        <v/>
      </c>
    </row>
    <row r="263" spans="1:19">
      <c r="A263" s="51" t="str">
        <f t="shared" si="20"/>
        <v>Tue</v>
      </c>
      <c r="B263" s="56">
        <f t="shared" si="19"/>
        <v>45188</v>
      </c>
      <c r="C263" s="56"/>
      <c r="D263" s="34"/>
      <c r="E263" s="11"/>
      <c r="F263" s="37"/>
      <c r="G263" s="40"/>
      <c r="I263" s="34"/>
      <c r="J263" s="11"/>
      <c r="M263" s="37"/>
      <c r="N263" s="11"/>
      <c r="P263" s="48"/>
      <c r="Q263" s="66" t="str">
        <f t="shared" si="16"/>
        <v/>
      </c>
      <c r="R263" s="66" t="str">
        <f t="shared" si="17"/>
        <v/>
      </c>
      <c r="S263" s="67" t="str">
        <f t="shared" si="18"/>
        <v/>
      </c>
    </row>
    <row r="264" spans="1:19">
      <c r="A264" s="51" t="str">
        <f t="shared" si="20"/>
        <v>Wed</v>
      </c>
      <c r="B264" s="56">
        <f t="shared" si="19"/>
        <v>45189</v>
      </c>
      <c r="C264" s="56"/>
      <c r="D264" s="34"/>
      <c r="E264" s="11"/>
      <c r="F264" s="37"/>
      <c r="G264" s="40"/>
      <c r="I264" s="34"/>
      <c r="J264" s="11"/>
      <c r="M264" s="37"/>
      <c r="N264" s="11"/>
      <c r="P264" s="48"/>
      <c r="Q264" s="66" t="str">
        <f t="shared" si="16"/>
        <v/>
      </c>
      <c r="R264" s="66" t="str">
        <f t="shared" si="17"/>
        <v/>
      </c>
      <c r="S264" s="67" t="str">
        <f t="shared" si="18"/>
        <v/>
      </c>
    </row>
    <row r="265" spans="1:19">
      <c r="A265" s="51" t="str">
        <f t="shared" si="20"/>
        <v>Thu</v>
      </c>
      <c r="B265" s="56">
        <f t="shared" si="19"/>
        <v>45190</v>
      </c>
      <c r="C265" s="56"/>
      <c r="D265" s="34"/>
      <c r="E265" s="11"/>
      <c r="F265" s="37"/>
      <c r="G265" s="40"/>
      <c r="I265" s="34"/>
      <c r="J265" s="11"/>
      <c r="M265" s="37"/>
      <c r="N265" s="11"/>
      <c r="P265" s="48"/>
      <c r="Q265" s="66" t="str">
        <f t="shared" si="16"/>
        <v/>
      </c>
      <c r="R265" s="66" t="str">
        <f t="shared" si="17"/>
        <v/>
      </c>
      <c r="S265" s="67" t="str">
        <f t="shared" si="18"/>
        <v/>
      </c>
    </row>
    <row r="266" spans="1:19">
      <c r="A266" s="51" t="str">
        <f t="shared" si="20"/>
        <v>Fri</v>
      </c>
      <c r="B266" s="56">
        <f t="shared" si="19"/>
        <v>45191</v>
      </c>
      <c r="C266" s="56"/>
      <c r="D266" s="34"/>
      <c r="E266" s="11"/>
      <c r="F266" s="37"/>
      <c r="G266" s="40"/>
      <c r="I266" s="34"/>
      <c r="J266" s="11"/>
      <c r="M266" s="37"/>
      <c r="N266" s="11"/>
      <c r="P266" s="48"/>
      <c r="Q266" s="66" t="str">
        <f t="shared" si="16"/>
        <v/>
      </c>
      <c r="R266" s="66" t="str">
        <f t="shared" si="17"/>
        <v/>
      </c>
      <c r="S266" s="67" t="str">
        <f t="shared" si="18"/>
        <v/>
      </c>
    </row>
    <row r="267" spans="1:19">
      <c r="A267" s="51" t="str">
        <f t="shared" si="20"/>
        <v>Sat</v>
      </c>
      <c r="B267" s="56">
        <f t="shared" si="19"/>
        <v>45192</v>
      </c>
      <c r="C267" s="56"/>
      <c r="D267" s="34"/>
      <c r="E267" s="11"/>
      <c r="F267" s="37"/>
      <c r="G267" s="40"/>
      <c r="I267" s="34"/>
      <c r="J267" s="11"/>
      <c r="M267" s="37"/>
      <c r="N267" s="11"/>
      <c r="P267" s="48"/>
      <c r="Q267" s="66" t="str">
        <f t="shared" si="16"/>
        <v/>
      </c>
      <c r="R267" s="66" t="str">
        <f t="shared" si="17"/>
        <v/>
      </c>
      <c r="S267" s="67" t="str">
        <f t="shared" si="18"/>
        <v/>
      </c>
    </row>
    <row r="268" spans="1:19">
      <c r="A268" s="51" t="str">
        <f t="shared" si="20"/>
        <v>Sun</v>
      </c>
      <c r="B268" s="56">
        <f t="shared" si="19"/>
        <v>45193</v>
      </c>
      <c r="C268" s="56"/>
      <c r="D268" s="34"/>
      <c r="E268" s="11"/>
      <c r="F268" s="37"/>
      <c r="G268" s="40"/>
      <c r="I268" s="34"/>
      <c r="J268" s="11"/>
      <c r="M268" s="37"/>
      <c r="N268" s="11"/>
      <c r="P268" s="48"/>
      <c r="Q268" s="66" t="str">
        <f t="shared" si="16"/>
        <v/>
      </c>
      <c r="R268" s="66" t="str">
        <f t="shared" si="17"/>
        <v/>
      </c>
      <c r="S268" s="67" t="str">
        <f t="shared" si="18"/>
        <v/>
      </c>
    </row>
    <row r="269" spans="1:19">
      <c r="A269" s="51" t="str">
        <f t="shared" si="20"/>
        <v>Mon</v>
      </c>
      <c r="B269" s="56">
        <f t="shared" si="19"/>
        <v>45194</v>
      </c>
      <c r="C269" s="56"/>
      <c r="D269" s="34"/>
      <c r="E269" s="11"/>
      <c r="F269" s="37"/>
      <c r="G269" s="40"/>
      <c r="I269" s="34"/>
      <c r="J269" s="11"/>
      <c r="M269" s="37"/>
      <c r="N269" s="11"/>
      <c r="P269" s="48"/>
      <c r="Q269" s="66" t="str">
        <f t="shared" si="16"/>
        <v/>
      </c>
      <c r="R269" s="66" t="str">
        <f t="shared" si="17"/>
        <v/>
      </c>
      <c r="S269" s="67" t="str">
        <f t="shared" si="18"/>
        <v/>
      </c>
    </row>
    <row r="270" spans="1:19">
      <c r="A270" s="51" t="str">
        <f t="shared" si="20"/>
        <v>Tue</v>
      </c>
      <c r="B270" s="56">
        <f t="shared" si="19"/>
        <v>45195</v>
      </c>
      <c r="C270" s="56"/>
      <c r="D270" s="34"/>
      <c r="E270" s="11"/>
      <c r="F270" s="37"/>
      <c r="G270" s="40"/>
      <c r="I270" s="34"/>
      <c r="J270" s="11"/>
      <c r="M270" s="37"/>
      <c r="N270" s="11"/>
      <c r="P270" s="48"/>
      <c r="Q270" s="66" t="str">
        <f t="shared" si="16"/>
        <v/>
      </c>
      <c r="R270" s="66" t="str">
        <f t="shared" si="17"/>
        <v/>
      </c>
      <c r="S270" s="67" t="str">
        <f t="shared" si="18"/>
        <v/>
      </c>
    </row>
    <row r="271" spans="1:19">
      <c r="A271" s="51" t="str">
        <f t="shared" si="20"/>
        <v>Wed</v>
      </c>
      <c r="B271" s="56">
        <f t="shared" si="19"/>
        <v>45196</v>
      </c>
      <c r="C271" s="56"/>
      <c r="D271" s="34"/>
      <c r="E271" s="11"/>
      <c r="F271" s="37"/>
      <c r="G271" s="40"/>
      <c r="I271" s="34"/>
      <c r="J271" s="11"/>
      <c r="M271" s="37"/>
      <c r="N271" s="11"/>
      <c r="P271" s="48"/>
      <c r="Q271" s="66" t="str">
        <f t="shared" si="16"/>
        <v/>
      </c>
      <c r="R271" s="66" t="str">
        <f t="shared" si="17"/>
        <v/>
      </c>
      <c r="S271" s="67" t="str">
        <f t="shared" si="18"/>
        <v/>
      </c>
    </row>
    <row r="272" spans="1:19">
      <c r="A272" s="51" t="str">
        <f t="shared" si="20"/>
        <v>Thu</v>
      </c>
      <c r="B272" s="56">
        <f t="shared" si="19"/>
        <v>45197</v>
      </c>
      <c r="C272" s="56"/>
      <c r="D272" s="34"/>
      <c r="E272" s="11"/>
      <c r="F272" s="37"/>
      <c r="G272" s="40"/>
      <c r="I272" s="34"/>
      <c r="J272" s="11"/>
      <c r="M272" s="37"/>
      <c r="N272" s="11"/>
      <c r="P272" s="48"/>
      <c r="Q272" s="66" t="str">
        <f t="shared" ref="Q272:Q335" si="21">IF(D272&gt;0, AVERAGE(D259:D272), "")</f>
        <v/>
      </c>
      <c r="R272" s="66" t="str">
        <f t="shared" si="17"/>
        <v/>
      </c>
      <c r="S272" s="67" t="str">
        <f t="shared" si="18"/>
        <v/>
      </c>
    </row>
    <row r="273" spans="1:19">
      <c r="A273" s="51" t="str">
        <f t="shared" si="20"/>
        <v>Fri</v>
      </c>
      <c r="B273" s="56">
        <f t="shared" si="19"/>
        <v>45198</v>
      </c>
      <c r="C273" s="56"/>
      <c r="D273" s="34"/>
      <c r="E273" s="11"/>
      <c r="F273" s="37"/>
      <c r="G273" s="40"/>
      <c r="I273" s="34"/>
      <c r="J273" s="11"/>
      <c r="M273" s="37"/>
      <c r="N273" s="11"/>
      <c r="P273" s="48"/>
      <c r="Q273" s="66" t="str">
        <f t="shared" si="21"/>
        <v/>
      </c>
      <c r="R273" s="66" t="str">
        <f t="shared" ref="R273:R336" si="22">IF(I273&gt;0, AVERAGE(I260:I273), "")</f>
        <v/>
      </c>
      <c r="S273" s="67" t="str">
        <f t="shared" ref="S273:S336" si="23">IF(F273&gt;0, AVERAGE(F260:F273), "")</f>
        <v/>
      </c>
    </row>
    <row r="274" spans="1:19">
      <c r="A274" s="51" t="str">
        <f t="shared" si="20"/>
        <v>Sat</v>
      </c>
      <c r="B274" s="56">
        <f t="shared" si="19"/>
        <v>45199</v>
      </c>
      <c r="C274" s="56"/>
      <c r="D274" s="34"/>
      <c r="E274" s="11"/>
      <c r="F274" s="37"/>
      <c r="G274" s="40"/>
      <c r="I274" s="34"/>
      <c r="J274" s="11"/>
      <c r="M274" s="37"/>
      <c r="N274" s="11"/>
      <c r="P274" s="48"/>
      <c r="Q274" s="66" t="str">
        <f t="shared" si="21"/>
        <v/>
      </c>
      <c r="R274" s="66" t="str">
        <f t="shared" si="22"/>
        <v/>
      </c>
      <c r="S274" s="67" t="str">
        <f t="shared" si="23"/>
        <v/>
      </c>
    </row>
    <row r="275" spans="1:19">
      <c r="A275" s="51" t="str">
        <f t="shared" si="20"/>
        <v>Sun</v>
      </c>
      <c r="B275" s="56">
        <f t="shared" si="19"/>
        <v>45200</v>
      </c>
      <c r="C275" s="56"/>
      <c r="D275" s="34"/>
      <c r="E275" s="11"/>
      <c r="F275" s="37"/>
      <c r="G275" s="40"/>
      <c r="I275" s="34"/>
      <c r="J275" s="11"/>
      <c r="M275" s="37"/>
      <c r="N275" s="11"/>
      <c r="P275" s="48"/>
      <c r="Q275" s="66" t="str">
        <f t="shared" si="21"/>
        <v/>
      </c>
      <c r="R275" s="66" t="str">
        <f t="shared" si="22"/>
        <v/>
      </c>
      <c r="S275" s="67" t="str">
        <f t="shared" si="23"/>
        <v/>
      </c>
    </row>
    <row r="276" spans="1:19">
      <c r="A276" s="51" t="str">
        <f t="shared" si="20"/>
        <v>Mon</v>
      </c>
      <c r="B276" s="56">
        <f t="shared" si="19"/>
        <v>45201</v>
      </c>
      <c r="C276" s="56"/>
      <c r="D276" s="34"/>
      <c r="E276" s="11"/>
      <c r="F276" s="37"/>
      <c r="G276" s="40"/>
      <c r="I276" s="34"/>
      <c r="J276" s="11"/>
      <c r="M276" s="37"/>
      <c r="N276" s="11"/>
      <c r="P276" s="48"/>
      <c r="Q276" s="66" t="str">
        <f t="shared" si="21"/>
        <v/>
      </c>
      <c r="R276" s="66" t="str">
        <f t="shared" si="22"/>
        <v/>
      </c>
      <c r="S276" s="67" t="str">
        <f t="shared" si="23"/>
        <v/>
      </c>
    </row>
    <row r="277" spans="1:19">
      <c r="A277" s="51" t="str">
        <f t="shared" si="20"/>
        <v>Tue</v>
      </c>
      <c r="B277" s="56">
        <f t="shared" si="19"/>
        <v>45202</v>
      </c>
      <c r="C277" s="56"/>
      <c r="D277" s="34"/>
      <c r="E277" s="11"/>
      <c r="F277" s="37"/>
      <c r="G277" s="40"/>
      <c r="I277" s="34"/>
      <c r="J277" s="11"/>
      <c r="M277" s="37"/>
      <c r="N277" s="11"/>
      <c r="P277" s="48"/>
      <c r="Q277" s="66" t="str">
        <f t="shared" si="21"/>
        <v/>
      </c>
      <c r="R277" s="66" t="str">
        <f t="shared" si="22"/>
        <v/>
      </c>
      <c r="S277" s="67" t="str">
        <f t="shared" si="23"/>
        <v/>
      </c>
    </row>
    <row r="278" spans="1:19">
      <c r="A278" s="51" t="str">
        <f t="shared" si="20"/>
        <v>Wed</v>
      </c>
      <c r="B278" s="56">
        <f t="shared" si="19"/>
        <v>45203</v>
      </c>
      <c r="C278" s="56"/>
      <c r="D278" s="34"/>
      <c r="E278" s="11"/>
      <c r="F278" s="37"/>
      <c r="G278" s="40"/>
      <c r="I278" s="34"/>
      <c r="J278" s="11"/>
      <c r="M278" s="37"/>
      <c r="N278" s="11"/>
      <c r="P278" s="48"/>
      <c r="Q278" s="66" t="str">
        <f t="shared" si="21"/>
        <v/>
      </c>
      <c r="R278" s="66" t="str">
        <f t="shared" si="22"/>
        <v/>
      </c>
      <c r="S278" s="67" t="str">
        <f t="shared" si="23"/>
        <v/>
      </c>
    </row>
    <row r="279" spans="1:19">
      <c r="A279" s="51" t="str">
        <f t="shared" si="20"/>
        <v>Thu</v>
      </c>
      <c r="B279" s="56">
        <f t="shared" si="19"/>
        <v>45204</v>
      </c>
      <c r="C279" s="56"/>
      <c r="D279" s="34"/>
      <c r="E279" s="11"/>
      <c r="F279" s="37"/>
      <c r="G279" s="40"/>
      <c r="I279" s="34"/>
      <c r="J279" s="11"/>
      <c r="M279" s="37"/>
      <c r="N279" s="11"/>
      <c r="P279" s="48"/>
      <c r="Q279" s="66" t="str">
        <f t="shared" si="21"/>
        <v/>
      </c>
      <c r="R279" s="66" t="str">
        <f t="shared" si="22"/>
        <v/>
      </c>
      <c r="S279" s="67" t="str">
        <f t="shared" si="23"/>
        <v/>
      </c>
    </row>
    <row r="280" spans="1:19">
      <c r="A280" s="51" t="str">
        <f t="shared" si="20"/>
        <v>Fri</v>
      </c>
      <c r="B280" s="56">
        <f t="shared" si="19"/>
        <v>45205</v>
      </c>
      <c r="C280" s="56"/>
      <c r="D280" s="34"/>
      <c r="E280" s="11"/>
      <c r="F280" s="37"/>
      <c r="G280" s="40"/>
      <c r="I280" s="34"/>
      <c r="J280" s="11"/>
      <c r="M280" s="37"/>
      <c r="N280" s="11"/>
      <c r="P280" s="48"/>
      <c r="Q280" s="66" t="str">
        <f t="shared" si="21"/>
        <v/>
      </c>
      <c r="R280" s="66" t="str">
        <f t="shared" si="22"/>
        <v/>
      </c>
      <c r="S280" s="67" t="str">
        <f t="shared" si="23"/>
        <v/>
      </c>
    </row>
    <row r="281" spans="1:19">
      <c r="A281" s="51" t="str">
        <f t="shared" si="20"/>
        <v>Sat</v>
      </c>
      <c r="B281" s="56">
        <f t="shared" si="19"/>
        <v>45206</v>
      </c>
      <c r="C281" s="56"/>
      <c r="D281" s="34"/>
      <c r="E281" s="11"/>
      <c r="F281" s="37"/>
      <c r="G281" s="40"/>
      <c r="I281" s="34"/>
      <c r="J281" s="11"/>
      <c r="M281" s="37"/>
      <c r="N281" s="11"/>
      <c r="P281" s="48"/>
      <c r="Q281" s="66" t="str">
        <f t="shared" si="21"/>
        <v/>
      </c>
      <c r="R281" s="66" t="str">
        <f t="shared" si="22"/>
        <v/>
      </c>
      <c r="S281" s="67" t="str">
        <f t="shared" si="23"/>
        <v/>
      </c>
    </row>
    <row r="282" spans="1:19">
      <c r="A282" s="51" t="str">
        <f t="shared" si="20"/>
        <v>Sun</v>
      </c>
      <c r="B282" s="56">
        <f t="shared" si="19"/>
        <v>45207</v>
      </c>
      <c r="C282" s="56"/>
      <c r="D282" s="34"/>
      <c r="E282" s="11"/>
      <c r="F282" s="37"/>
      <c r="G282" s="40"/>
      <c r="I282" s="34"/>
      <c r="J282" s="11"/>
      <c r="M282" s="37"/>
      <c r="N282" s="11"/>
      <c r="P282" s="48"/>
      <c r="Q282" s="66" t="str">
        <f t="shared" si="21"/>
        <v/>
      </c>
      <c r="R282" s="66" t="str">
        <f t="shared" si="22"/>
        <v/>
      </c>
      <c r="S282" s="67" t="str">
        <f t="shared" si="23"/>
        <v/>
      </c>
    </row>
    <row r="283" spans="1:19">
      <c r="A283" s="51" t="str">
        <f t="shared" si="20"/>
        <v>Mon</v>
      </c>
      <c r="B283" s="56">
        <f t="shared" si="19"/>
        <v>45208</v>
      </c>
      <c r="C283" s="56"/>
      <c r="D283" s="34"/>
      <c r="E283" s="11"/>
      <c r="F283" s="37"/>
      <c r="G283" s="40"/>
      <c r="I283" s="34"/>
      <c r="J283" s="11"/>
      <c r="M283" s="37"/>
      <c r="N283" s="11"/>
      <c r="P283" s="48"/>
      <c r="Q283" s="66" t="str">
        <f t="shared" si="21"/>
        <v/>
      </c>
      <c r="R283" s="66" t="str">
        <f t="shared" si="22"/>
        <v/>
      </c>
      <c r="S283" s="67" t="str">
        <f t="shared" si="23"/>
        <v/>
      </c>
    </row>
    <row r="284" spans="1:19">
      <c r="A284" s="51" t="str">
        <f t="shared" si="20"/>
        <v>Tue</v>
      </c>
      <c r="B284" s="56">
        <f t="shared" si="19"/>
        <v>45209</v>
      </c>
      <c r="C284" s="56"/>
      <c r="D284" s="34"/>
      <c r="E284" s="11"/>
      <c r="F284" s="37"/>
      <c r="G284" s="40"/>
      <c r="I284" s="34"/>
      <c r="J284" s="11"/>
      <c r="M284" s="37"/>
      <c r="N284" s="11"/>
      <c r="P284" s="48"/>
      <c r="Q284" s="66" t="str">
        <f t="shared" si="21"/>
        <v/>
      </c>
      <c r="R284" s="66" t="str">
        <f t="shared" si="22"/>
        <v/>
      </c>
      <c r="S284" s="67" t="str">
        <f t="shared" si="23"/>
        <v/>
      </c>
    </row>
    <row r="285" spans="1:19">
      <c r="A285" s="51" t="str">
        <f t="shared" si="20"/>
        <v>Wed</v>
      </c>
      <c r="B285" s="56">
        <f t="shared" si="19"/>
        <v>45210</v>
      </c>
      <c r="C285" s="56"/>
      <c r="D285" s="34"/>
      <c r="E285" s="11"/>
      <c r="F285" s="37"/>
      <c r="G285" s="40"/>
      <c r="I285" s="34"/>
      <c r="J285" s="11"/>
      <c r="M285" s="37"/>
      <c r="N285" s="11"/>
      <c r="P285" s="48"/>
      <c r="Q285" s="66" t="str">
        <f t="shared" si="21"/>
        <v/>
      </c>
      <c r="R285" s="66" t="str">
        <f t="shared" si="22"/>
        <v/>
      </c>
      <c r="S285" s="67" t="str">
        <f t="shared" si="23"/>
        <v/>
      </c>
    </row>
    <row r="286" spans="1:19">
      <c r="A286" s="51" t="str">
        <f t="shared" si="20"/>
        <v>Thu</v>
      </c>
      <c r="B286" s="56">
        <f t="shared" si="19"/>
        <v>45211</v>
      </c>
      <c r="C286" s="56"/>
      <c r="D286" s="34"/>
      <c r="E286" s="11"/>
      <c r="F286" s="37"/>
      <c r="G286" s="40"/>
      <c r="I286" s="34"/>
      <c r="J286" s="11"/>
      <c r="M286" s="37"/>
      <c r="N286" s="11"/>
      <c r="P286" s="48"/>
      <c r="Q286" s="66" t="str">
        <f t="shared" si="21"/>
        <v/>
      </c>
      <c r="R286" s="66" t="str">
        <f t="shared" si="22"/>
        <v/>
      </c>
      <c r="S286" s="67" t="str">
        <f t="shared" si="23"/>
        <v/>
      </c>
    </row>
    <row r="287" spans="1:19">
      <c r="A287" s="51" t="str">
        <f t="shared" si="20"/>
        <v>Fri</v>
      </c>
      <c r="B287" s="56">
        <f t="shared" si="19"/>
        <v>45212</v>
      </c>
      <c r="C287" s="56"/>
      <c r="D287" s="34"/>
      <c r="E287" s="11"/>
      <c r="F287" s="37"/>
      <c r="G287" s="40"/>
      <c r="I287" s="34"/>
      <c r="J287" s="11"/>
      <c r="M287" s="37"/>
      <c r="N287" s="11"/>
      <c r="P287" s="48"/>
      <c r="Q287" s="66" t="str">
        <f t="shared" si="21"/>
        <v/>
      </c>
      <c r="R287" s="66" t="str">
        <f t="shared" si="22"/>
        <v/>
      </c>
      <c r="S287" s="67" t="str">
        <f t="shared" si="23"/>
        <v/>
      </c>
    </row>
    <row r="288" spans="1:19">
      <c r="A288" s="51" t="str">
        <f t="shared" si="20"/>
        <v>Sat</v>
      </c>
      <c r="B288" s="56">
        <f t="shared" si="19"/>
        <v>45213</v>
      </c>
      <c r="C288" s="56"/>
      <c r="D288" s="34"/>
      <c r="E288" s="11"/>
      <c r="F288" s="37"/>
      <c r="G288" s="40"/>
      <c r="I288" s="34"/>
      <c r="J288" s="11"/>
      <c r="M288" s="37"/>
      <c r="N288" s="11"/>
      <c r="P288" s="48"/>
      <c r="Q288" s="66" t="str">
        <f t="shared" si="21"/>
        <v/>
      </c>
      <c r="R288" s="66" t="str">
        <f t="shared" si="22"/>
        <v/>
      </c>
      <c r="S288" s="67" t="str">
        <f t="shared" si="23"/>
        <v/>
      </c>
    </row>
    <row r="289" spans="1:19">
      <c r="A289" s="51" t="str">
        <f t="shared" si="20"/>
        <v>Sun</v>
      </c>
      <c r="B289" s="56">
        <f t="shared" si="19"/>
        <v>45214</v>
      </c>
      <c r="C289" s="56"/>
      <c r="D289" s="34"/>
      <c r="E289" s="11"/>
      <c r="F289" s="37"/>
      <c r="G289" s="40"/>
      <c r="I289" s="34"/>
      <c r="J289" s="11"/>
      <c r="M289" s="37"/>
      <c r="N289" s="11"/>
      <c r="P289" s="48"/>
      <c r="Q289" s="66" t="str">
        <f t="shared" si="21"/>
        <v/>
      </c>
      <c r="R289" s="66" t="str">
        <f t="shared" si="22"/>
        <v/>
      </c>
      <c r="S289" s="67" t="str">
        <f t="shared" si="23"/>
        <v/>
      </c>
    </row>
    <row r="290" spans="1:19">
      <c r="A290" s="51" t="str">
        <f t="shared" si="20"/>
        <v>Mon</v>
      </c>
      <c r="B290" s="56">
        <f t="shared" si="19"/>
        <v>45215</v>
      </c>
      <c r="C290" s="56"/>
      <c r="D290" s="34"/>
      <c r="E290" s="11"/>
      <c r="F290" s="37"/>
      <c r="G290" s="40"/>
      <c r="I290" s="34"/>
      <c r="J290" s="11"/>
      <c r="M290" s="37"/>
      <c r="N290" s="11"/>
      <c r="P290" s="48"/>
      <c r="Q290" s="66" t="str">
        <f t="shared" si="21"/>
        <v/>
      </c>
      <c r="R290" s="66" t="str">
        <f t="shared" si="22"/>
        <v/>
      </c>
      <c r="S290" s="67" t="str">
        <f t="shared" si="23"/>
        <v/>
      </c>
    </row>
    <row r="291" spans="1:19">
      <c r="A291" s="51" t="str">
        <f t="shared" si="20"/>
        <v>Tue</v>
      </c>
      <c r="B291" s="56">
        <f t="shared" si="19"/>
        <v>45216</v>
      </c>
      <c r="C291" s="56"/>
      <c r="D291" s="34"/>
      <c r="E291" s="11"/>
      <c r="F291" s="37"/>
      <c r="G291" s="40"/>
      <c r="I291" s="34"/>
      <c r="J291" s="11"/>
      <c r="M291" s="37"/>
      <c r="N291" s="11"/>
      <c r="P291" s="48"/>
      <c r="Q291" s="66" t="str">
        <f t="shared" si="21"/>
        <v/>
      </c>
      <c r="R291" s="66" t="str">
        <f t="shared" si="22"/>
        <v/>
      </c>
      <c r="S291" s="67" t="str">
        <f t="shared" si="23"/>
        <v/>
      </c>
    </row>
    <row r="292" spans="1:19">
      <c r="A292" s="51" t="str">
        <f t="shared" si="20"/>
        <v>Wed</v>
      </c>
      <c r="B292" s="56">
        <f t="shared" si="19"/>
        <v>45217</v>
      </c>
      <c r="C292" s="56"/>
      <c r="D292" s="34"/>
      <c r="E292" s="11"/>
      <c r="F292" s="37"/>
      <c r="G292" s="40"/>
      <c r="I292" s="34"/>
      <c r="J292" s="11"/>
      <c r="M292" s="37"/>
      <c r="N292" s="11"/>
      <c r="P292" s="48"/>
      <c r="Q292" s="66" t="str">
        <f t="shared" si="21"/>
        <v/>
      </c>
      <c r="R292" s="66" t="str">
        <f t="shared" si="22"/>
        <v/>
      </c>
      <c r="S292" s="67" t="str">
        <f t="shared" si="23"/>
        <v/>
      </c>
    </row>
    <row r="293" spans="1:19">
      <c r="A293" s="51" t="str">
        <f t="shared" si="20"/>
        <v>Thu</v>
      </c>
      <c r="B293" s="56">
        <f t="shared" ref="B293:B356" si="24">B292+1</f>
        <v>45218</v>
      </c>
      <c r="C293" s="56"/>
      <c r="D293" s="34"/>
      <c r="E293" s="11"/>
      <c r="F293" s="37"/>
      <c r="G293" s="40"/>
      <c r="I293" s="34"/>
      <c r="J293" s="11"/>
      <c r="M293" s="37"/>
      <c r="N293" s="11"/>
      <c r="P293" s="48"/>
      <c r="Q293" s="66" t="str">
        <f t="shared" si="21"/>
        <v/>
      </c>
      <c r="R293" s="66" t="str">
        <f t="shared" si="22"/>
        <v/>
      </c>
      <c r="S293" s="67" t="str">
        <f t="shared" si="23"/>
        <v/>
      </c>
    </row>
    <row r="294" spans="1:19">
      <c r="A294" s="51" t="str">
        <f t="shared" si="20"/>
        <v>Fri</v>
      </c>
      <c r="B294" s="56">
        <f t="shared" si="24"/>
        <v>45219</v>
      </c>
      <c r="C294" s="56"/>
      <c r="D294" s="34"/>
      <c r="E294" s="11"/>
      <c r="F294" s="37"/>
      <c r="G294" s="40"/>
      <c r="I294" s="34"/>
      <c r="J294" s="11"/>
      <c r="M294" s="37"/>
      <c r="N294" s="11"/>
      <c r="P294" s="48"/>
      <c r="Q294" s="66" t="str">
        <f t="shared" si="21"/>
        <v/>
      </c>
      <c r="R294" s="66" t="str">
        <f t="shared" si="22"/>
        <v/>
      </c>
      <c r="S294" s="67" t="str">
        <f t="shared" si="23"/>
        <v/>
      </c>
    </row>
    <row r="295" spans="1:19">
      <c r="A295" s="51" t="str">
        <f t="shared" si="20"/>
        <v>Sat</v>
      </c>
      <c r="B295" s="56">
        <f t="shared" si="24"/>
        <v>45220</v>
      </c>
      <c r="C295" s="56"/>
      <c r="D295" s="34"/>
      <c r="E295" s="11"/>
      <c r="F295" s="37"/>
      <c r="G295" s="40"/>
      <c r="I295" s="34"/>
      <c r="J295" s="11"/>
      <c r="M295" s="37"/>
      <c r="N295" s="11"/>
      <c r="P295" s="48"/>
      <c r="Q295" s="66" t="str">
        <f t="shared" si="21"/>
        <v/>
      </c>
      <c r="R295" s="66" t="str">
        <f t="shared" si="22"/>
        <v/>
      </c>
      <c r="S295" s="67" t="str">
        <f t="shared" si="23"/>
        <v/>
      </c>
    </row>
    <row r="296" spans="1:19">
      <c r="A296" s="51" t="str">
        <f t="shared" si="20"/>
        <v>Sun</v>
      </c>
      <c r="B296" s="56">
        <f t="shared" si="24"/>
        <v>45221</v>
      </c>
      <c r="C296" s="56"/>
      <c r="D296" s="34"/>
      <c r="E296" s="11"/>
      <c r="F296" s="37"/>
      <c r="G296" s="40"/>
      <c r="I296" s="34"/>
      <c r="J296" s="11"/>
      <c r="M296" s="37"/>
      <c r="N296" s="11"/>
      <c r="P296" s="48"/>
      <c r="Q296" s="66" t="str">
        <f t="shared" si="21"/>
        <v/>
      </c>
      <c r="R296" s="66" t="str">
        <f t="shared" si="22"/>
        <v/>
      </c>
      <c r="S296" s="67" t="str">
        <f t="shared" si="23"/>
        <v/>
      </c>
    </row>
    <row r="297" spans="1:19">
      <c r="A297" s="51" t="str">
        <f t="shared" si="20"/>
        <v>Mon</v>
      </c>
      <c r="B297" s="56">
        <f t="shared" si="24"/>
        <v>45222</v>
      </c>
      <c r="C297" s="56"/>
      <c r="D297" s="34"/>
      <c r="E297" s="11"/>
      <c r="F297" s="37"/>
      <c r="G297" s="40"/>
      <c r="I297" s="34"/>
      <c r="J297" s="11"/>
      <c r="M297" s="37"/>
      <c r="N297" s="11"/>
      <c r="P297" s="48"/>
      <c r="Q297" s="66" t="str">
        <f t="shared" si="21"/>
        <v/>
      </c>
      <c r="R297" s="66" t="str">
        <f t="shared" si="22"/>
        <v/>
      </c>
      <c r="S297" s="67" t="str">
        <f t="shared" si="23"/>
        <v/>
      </c>
    </row>
    <row r="298" spans="1:19">
      <c r="A298" s="51" t="str">
        <f t="shared" si="20"/>
        <v>Tue</v>
      </c>
      <c r="B298" s="56">
        <f t="shared" si="24"/>
        <v>45223</v>
      </c>
      <c r="C298" s="56"/>
      <c r="D298" s="34"/>
      <c r="E298" s="11"/>
      <c r="F298" s="37"/>
      <c r="G298" s="40"/>
      <c r="I298" s="34"/>
      <c r="J298" s="11"/>
      <c r="M298" s="37"/>
      <c r="N298" s="11"/>
      <c r="P298" s="48"/>
      <c r="Q298" s="66" t="str">
        <f t="shared" si="21"/>
        <v/>
      </c>
      <c r="R298" s="66" t="str">
        <f t="shared" si="22"/>
        <v/>
      </c>
      <c r="S298" s="67" t="str">
        <f t="shared" si="23"/>
        <v/>
      </c>
    </row>
    <row r="299" spans="1:19">
      <c r="A299" s="51" t="str">
        <f t="shared" si="20"/>
        <v>Wed</v>
      </c>
      <c r="B299" s="56">
        <f t="shared" si="24"/>
        <v>45224</v>
      </c>
      <c r="C299" s="56"/>
      <c r="D299" s="34"/>
      <c r="E299" s="11"/>
      <c r="F299" s="37"/>
      <c r="G299" s="40"/>
      <c r="I299" s="34"/>
      <c r="J299" s="11"/>
      <c r="M299" s="37"/>
      <c r="N299" s="11"/>
      <c r="P299" s="48"/>
      <c r="Q299" s="66" t="str">
        <f t="shared" si="21"/>
        <v/>
      </c>
      <c r="R299" s="66" t="str">
        <f t="shared" si="22"/>
        <v/>
      </c>
      <c r="S299" s="67" t="str">
        <f t="shared" si="23"/>
        <v/>
      </c>
    </row>
    <row r="300" spans="1:19">
      <c r="A300" s="51" t="str">
        <f t="shared" si="20"/>
        <v>Thu</v>
      </c>
      <c r="B300" s="56">
        <f t="shared" si="24"/>
        <v>45225</v>
      </c>
      <c r="C300" s="56"/>
      <c r="D300" s="34"/>
      <c r="E300" s="11"/>
      <c r="F300" s="37"/>
      <c r="G300" s="40"/>
      <c r="I300" s="34"/>
      <c r="J300" s="11"/>
      <c r="M300" s="37"/>
      <c r="N300" s="11"/>
      <c r="P300" s="48"/>
      <c r="Q300" s="66" t="str">
        <f t="shared" si="21"/>
        <v/>
      </c>
      <c r="R300" s="66" t="str">
        <f t="shared" si="22"/>
        <v/>
      </c>
      <c r="S300" s="67" t="str">
        <f t="shared" si="23"/>
        <v/>
      </c>
    </row>
    <row r="301" spans="1:19">
      <c r="A301" s="51" t="str">
        <f t="shared" si="20"/>
        <v>Fri</v>
      </c>
      <c r="B301" s="56">
        <f t="shared" si="24"/>
        <v>45226</v>
      </c>
      <c r="C301" s="56"/>
      <c r="D301" s="34"/>
      <c r="E301" s="11"/>
      <c r="F301" s="37"/>
      <c r="G301" s="40"/>
      <c r="I301" s="34"/>
      <c r="J301" s="11"/>
      <c r="M301" s="37"/>
      <c r="N301" s="11"/>
      <c r="P301" s="48"/>
      <c r="Q301" s="66" t="str">
        <f t="shared" si="21"/>
        <v/>
      </c>
      <c r="R301" s="66" t="str">
        <f t="shared" si="22"/>
        <v/>
      </c>
      <c r="S301" s="67" t="str">
        <f t="shared" si="23"/>
        <v/>
      </c>
    </row>
    <row r="302" spans="1:19">
      <c r="A302" s="51" t="str">
        <f t="shared" si="20"/>
        <v>Sat</v>
      </c>
      <c r="B302" s="56">
        <f t="shared" si="24"/>
        <v>45227</v>
      </c>
      <c r="C302" s="56"/>
      <c r="D302" s="34"/>
      <c r="E302" s="11"/>
      <c r="F302" s="37"/>
      <c r="G302" s="40"/>
      <c r="I302" s="34"/>
      <c r="J302" s="11"/>
      <c r="M302" s="37"/>
      <c r="N302" s="11"/>
      <c r="P302" s="48"/>
      <c r="Q302" s="66" t="str">
        <f t="shared" si="21"/>
        <v/>
      </c>
      <c r="R302" s="66" t="str">
        <f t="shared" si="22"/>
        <v/>
      </c>
      <c r="S302" s="67" t="str">
        <f t="shared" si="23"/>
        <v/>
      </c>
    </row>
    <row r="303" spans="1:19">
      <c r="A303" s="51" t="str">
        <f t="shared" si="20"/>
        <v>Sun</v>
      </c>
      <c r="B303" s="56">
        <f t="shared" si="24"/>
        <v>45228</v>
      </c>
      <c r="C303" s="56"/>
      <c r="D303" s="34"/>
      <c r="E303" s="11"/>
      <c r="F303" s="37"/>
      <c r="G303" s="40"/>
      <c r="I303" s="34"/>
      <c r="J303" s="11"/>
      <c r="M303" s="37"/>
      <c r="N303" s="11"/>
      <c r="P303" s="48"/>
      <c r="Q303" s="66" t="str">
        <f t="shared" si="21"/>
        <v/>
      </c>
      <c r="R303" s="66" t="str">
        <f t="shared" si="22"/>
        <v/>
      </c>
      <c r="S303" s="67" t="str">
        <f t="shared" si="23"/>
        <v/>
      </c>
    </row>
    <row r="304" spans="1:19">
      <c r="A304" s="51" t="str">
        <f t="shared" si="20"/>
        <v>Mon</v>
      </c>
      <c r="B304" s="56">
        <f t="shared" si="24"/>
        <v>45229</v>
      </c>
      <c r="C304" s="56"/>
      <c r="D304" s="34"/>
      <c r="E304" s="11"/>
      <c r="F304" s="37"/>
      <c r="G304" s="40"/>
      <c r="I304" s="34"/>
      <c r="J304" s="11"/>
      <c r="M304" s="37"/>
      <c r="N304" s="11"/>
      <c r="P304" s="48"/>
      <c r="Q304" s="66" t="str">
        <f t="shared" si="21"/>
        <v/>
      </c>
      <c r="R304" s="66" t="str">
        <f t="shared" si="22"/>
        <v/>
      </c>
      <c r="S304" s="67" t="str">
        <f t="shared" si="23"/>
        <v/>
      </c>
    </row>
    <row r="305" spans="1:19">
      <c r="A305" s="51" t="str">
        <f t="shared" si="20"/>
        <v>Tue</v>
      </c>
      <c r="B305" s="56">
        <f t="shared" si="24"/>
        <v>45230</v>
      </c>
      <c r="C305" s="56"/>
      <c r="D305" s="34"/>
      <c r="E305" s="11"/>
      <c r="F305" s="37"/>
      <c r="G305" s="40"/>
      <c r="I305" s="34"/>
      <c r="J305" s="11"/>
      <c r="M305" s="37"/>
      <c r="N305" s="11"/>
      <c r="P305" s="48"/>
      <c r="Q305" s="66" t="str">
        <f t="shared" si="21"/>
        <v/>
      </c>
      <c r="R305" s="66" t="str">
        <f t="shared" si="22"/>
        <v/>
      </c>
      <c r="S305" s="67" t="str">
        <f t="shared" si="23"/>
        <v/>
      </c>
    </row>
    <row r="306" spans="1:19">
      <c r="A306" s="51" t="str">
        <f t="shared" si="20"/>
        <v>Wed</v>
      </c>
      <c r="B306" s="56">
        <f t="shared" si="24"/>
        <v>45231</v>
      </c>
      <c r="C306" s="56"/>
      <c r="D306" s="34"/>
      <c r="E306" s="11"/>
      <c r="F306" s="37"/>
      <c r="G306" s="40"/>
      <c r="I306" s="34"/>
      <c r="J306" s="11"/>
      <c r="M306" s="37"/>
      <c r="N306" s="11"/>
      <c r="P306" s="48"/>
      <c r="Q306" s="66" t="str">
        <f t="shared" si="21"/>
        <v/>
      </c>
      <c r="R306" s="66" t="str">
        <f t="shared" si="22"/>
        <v/>
      </c>
      <c r="S306" s="67" t="str">
        <f t="shared" si="23"/>
        <v/>
      </c>
    </row>
    <row r="307" spans="1:19">
      <c r="A307" s="51" t="str">
        <f t="shared" si="20"/>
        <v>Thu</v>
      </c>
      <c r="B307" s="56">
        <f t="shared" si="24"/>
        <v>45232</v>
      </c>
      <c r="C307" s="56"/>
      <c r="D307" s="34"/>
      <c r="E307" s="11"/>
      <c r="F307" s="37"/>
      <c r="G307" s="40"/>
      <c r="I307" s="34"/>
      <c r="J307" s="11"/>
      <c r="M307" s="37"/>
      <c r="N307" s="11"/>
      <c r="P307" s="48"/>
      <c r="Q307" s="66" t="str">
        <f t="shared" si="21"/>
        <v/>
      </c>
      <c r="R307" s="66" t="str">
        <f t="shared" si="22"/>
        <v/>
      </c>
      <c r="S307" s="67" t="str">
        <f t="shared" si="23"/>
        <v/>
      </c>
    </row>
    <row r="308" spans="1:19">
      <c r="A308" s="51" t="str">
        <f t="shared" si="20"/>
        <v>Fri</v>
      </c>
      <c r="B308" s="56">
        <f t="shared" si="24"/>
        <v>45233</v>
      </c>
      <c r="C308" s="56"/>
      <c r="D308" s="34"/>
      <c r="E308" s="11"/>
      <c r="F308" s="37"/>
      <c r="G308" s="40"/>
      <c r="I308" s="34"/>
      <c r="J308" s="11"/>
      <c r="M308" s="37"/>
      <c r="N308" s="11"/>
      <c r="P308" s="48"/>
      <c r="Q308" s="66" t="str">
        <f t="shared" si="21"/>
        <v/>
      </c>
      <c r="R308" s="66" t="str">
        <f t="shared" si="22"/>
        <v/>
      </c>
      <c r="S308" s="67" t="str">
        <f t="shared" si="23"/>
        <v/>
      </c>
    </row>
    <row r="309" spans="1:19">
      <c r="A309" s="51" t="str">
        <f t="shared" si="20"/>
        <v>Sat</v>
      </c>
      <c r="B309" s="56">
        <f t="shared" si="24"/>
        <v>45234</v>
      </c>
      <c r="C309" s="56"/>
      <c r="D309" s="34"/>
      <c r="E309" s="11"/>
      <c r="F309" s="37"/>
      <c r="G309" s="40"/>
      <c r="I309" s="34"/>
      <c r="J309" s="11"/>
      <c r="M309" s="37"/>
      <c r="N309" s="11"/>
      <c r="P309" s="48"/>
      <c r="Q309" s="66" t="str">
        <f t="shared" si="21"/>
        <v/>
      </c>
      <c r="R309" s="66" t="str">
        <f t="shared" si="22"/>
        <v/>
      </c>
      <c r="S309" s="67" t="str">
        <f t="shared" si="23"/>
        <v/>
      </c>
    </row>
    <row r="310" spans="1:19">
      <c r="A310" s="51" t="str">
        <f t="shared" si="20"/>
        <v>Sun</v>
      </c>
      <c r="B310" s="56">
        <f t="shared" si="24"/>
        <v>45235</v>
      </c>
      <c r="C310" s="56"/>
      <c r="D310" s="34"/>
      <c r="E310" s="11"/>
      <c r="F310" s="37"/>
      <c r="G310" s="40"/>
      <c r="I310" s="34"/>
      <c r="J310" s="11"/>
      <c r="M310" s="37"/>
      <c r="N310" s="11"/>
      <c r="P310" s="48"/>
      <c r="Q310" s="66" t="str">
        <f t="shared" si="21"/>
        <v/>
      </c>
      <c r="R310" s="66" t="str">
        <f t="shared" si="22"/>
        <v/>
      </c>
      <c r="S310" s="67" t="str">
        <f t="shared" si="23"/>
        <v/>
      </c>
    </row>
    <row r="311" spans="1:19">
      <c r="A311" s="51" t="str">
        <f t="shared" si="20"/>
        <v>Mon</v>
      </c>
      <c r="B311" s="56">
        <f t="shared" si="24"/>
        <v>45236</v>
      </c>
      <c r="C311" s="56"/>
      <c r="D311" s="34"/>
      <c r="E311" s="11"/>
      <c r="F311" s="37"/>
      <c r="G311" s="40"/>
      <c r="I311" s="34"/>
      <c r="J311" s="11"/>
      <c r="M311" s="37"/>
      <c r="N311" s="11"/>
      <c r="P311" s="48"/>
      <c r="Q311" s="66" t="str">
        <f t="shared" si="21"/>
        <v/>
      </c>
      <c r="R311" s="66" t="str">
        <f t="shared" si="22"/>
        <v/>
      </c>
      <c r="S311" s="67" t="str">
        <f t="shared" si="23"/>
        <v/>
      </c>
    </row>
    <row r="312" spans="1:19">
      <c r="A312" s="51" t="str">
        <f t="shared" si="20"/>
        <v>Tue</v>
      </c>
      <c r="B312" s="56">
        <f t="shared" si="24"/>
        <v>45237</v>
      </c>
      <c r="C312" s="56"/>
      <c r="D312" s="34"/>
      <c r="E312" s="11"/>
      <c r="F312" s="37"/>
      <c r="G312" s="40"/>
      <c r="I312" s="34"/>
      <c r="J312" s="11"/>
      <c r="M312" s="37"/>
      <c r="N312" s="11"/>
      <c r="P312" s="48"/>
      <c r="Q312" s="66" t="str">
        <f t="shared" si="21"/>
        <v/>
      </c>
      <c r="R312" s="66" t="str">
        <f t="shared" si="22"/>
        <v/>
      </c>
      <c r="S312" s="67" t="str">
        <f t="shared" si="23"/>
        <v/>
      </c>
    </row>
    <row r="313" spans="1:19">
      <c r="A313" s="51" t="str">
        <f t="shared" si="20"/>
        <v>Wed</v>
      </c>
      <c r="B313" s="56">
        <f t="shared" si="24"/>
        <v>45238</v>
      </c>
      <c r="C313" s="56"/>
      <c r="D313" s="34"/>
      <c r="E313" s="11"/>
      <c r="F313" s="37"/>
      <c r="G313" s="40"/>
      <c r="I313" s="34"/>
      <c r="J313" s="11"/>
      <c r="M313" s="37"/>
      <c r="N313" s="11"/>
      <c r="P313" s="48"/>
      <c r="Q313" s="66" t="str">
        <f t="shared" si="21"/>
        <v/>
      </c>
      <c r="R313" s="66" t="str">
        <f t="shared" si="22"/>
        <v/>
      </c>
      <c r="S313" s="67" t="str">
        <f t="shared" si="23"/>
        <v/>
      </c>
    </row>
    <row r="314" spans="1:19">
      <c r="A314" s="51" t="str">
        <f t="shared" si="20"/>
        <v>Thu</v>
      </c>
      <c r="B314" s="56">
        <f t="shared" si="24"/>
        <v>45239</v>
      </c>
      <c r="C314" s="56"/>
      <c r="D314" s="34"/>
      <c r="E314" s="11"/>
      <c r="F314" s="37"/>
      <c r="G314" s="40"/>
      <c r="I314" s="34"/>
      <c r="J314" s="11"/>
      <c r="M314" s="37"/>
      <c r="N314" s="11"/>
      <c r="P314" s="48"/>
      <c r="Q314" s="66" t="str">
        <f t="shared" si="21"/>
        <v/>
      </c>
      <c r="R314" s="66" t="str">
        <f t="shared" si="22"/>
        <v/>
      </c>
      <c r="S314" s="67" t="str">
        <f t="shared" si="23"/>
        <v/>
      </c>
    </row>
    <row r="315" spans="1:19">
      <c r="A315" s="51" t="str">
        <f t="shared" si="20"/>
        <v>Fri</v>
      </c>
      <c r="B315" s="56">
        <f t="shared" si="24"/>
        <v>45240</v>
      </c>
      <c r="C315" s="56"/>
      <c r="D315" s="34"/>
      <c r="E315" s="11"/>
      <c r="F315" s="37"/>
      <c r="G315" s="40"/>
      <c r="I315" s="34"/>
      <c r="J315" s="11"/>
      <c r="M315" s="37"/>
      <c r="N315" s="11"/>
      <c r="P315" s="48"/>
      <c r="Q315" s="66" t="str">
        <f t="shared" si="21"/>
        <v/>
      </c>
      <c r="R315" s="66" t="str">
        <f t="shared" si="22"/>
        <v/>
      </c>
      <c r="S315" s="67" t="str">
        <f t="shared" si="23"/>
        <v/>
      </c>
    </row>
    <row r="316" spans="1:19">
      <c r="A316" s="51" t="str">
        <f t="shared" si="20"/>
        <v>Sat</v>
      </c>
      <c r="B316" s="56">
        <f t="shared" si="24"/>
        <v>45241</v>
      </c>
      <c r="C316" s="56"/>
      <c r="D316" s="34"/>
      <c r="E316" s="11"/>
      <c r="F316" s="37"/>
      <c r="G316" s="40"/>
      <c r="I316" s="34"/>
      <c r="J316" s="11"/>
      <c r="M316" s="37"/>
      <c r="N316" s="11"/>
      <c r="P316" s="48"/>
      <c r="Q316" s="66" t="str">
        <f t="shared" si="21"/>
        <v/>
      </c>
      <c r="R316" s="66" t="str">
        <f t="shared" si="22"/>
        <v/>
      </c>
      <c r="S316" s="67" t="str">
        <f t="shared" si="23"/>
        <v/>
      </c>
    </row>
    <row r="317" spans="1:19">
      <c r="A317" s="51" t="str">
        <f t="shared" si="20"/>
        <v>Sun</v>
      </c>
      <c r="B317" s="56">
        <f t="shared" si="24"/>
        <v>45242</v>
      </c>
      <c r="C317" s="56"/>
      <c r="D317" s="34"/>
      <c r="E317" s="11"/>
      <c r="F317" s="37"/>
      <c r="G317" s="40"/>
      <c r="I317" s="34"/>
      <c r="J317" s="11"/>
      <c r="M317" s="37"/>
      <c r="N317" s="11"/>
      <c r="P317" s="48"/>
      <c r="Q317" s="66" t="str">
        <f t="shared" si="21"/>
        <v/>
      </c>
      <c r="R317" s="66" t="str">
        <f t="shared" si="22"/>
        <v/>
      </c>
      <c r="S317" s="67" t="str">
        <f t="shared" si="23"/>
        <v/>
      </c>
    </row>
    <row r="318" spans="1:19">
      <c r="A318" s="51" t="str">
        <f t="shared" si="20"/>
        <v>Mon</v>
      </c>
      <c r="B318" s="56">
        <f t="shared" si="24"/>
        <v>45243</v>
      </c>
      <c r="C318" s="56"/>
      <c r="D318" s="34"/>
      <c r="E318" s="11"/>
      <c r="F318" s="37"/>
      <c r="G318" s="40"/>
      <c r="I318" s="34"/>
      <c r="J318" s="11"/>
      <c r="M318" s="37"/>
      <c r="N318" s="11"/>
      <c r="P318" s="48"/>
      <c r="Q318" s="66" t="str">
        <f t="shared" si="21"/>
        <v/>
      </c>
      <c r="R318" s="66" t="str">
        <f t="shared" si="22"/>
        <v/>
      </c>
      <c r="S318" s="67" t="str">
        <f t="shared" si="23"/>
        <v/>
      </c>
    </row>
    <row r="319" spans="1:19">
      <c r="A319" s="51" t="str">
        <f t="shared" si="20"/>
        <v>Tue</v>
      </c>
      <c r="B319" s="56">
        <f t="shared" si="24"/>
        <v>45244</v>
      </c>
      <c r="C319" s="56"/>
      <c r="D319" s="34"/>
      <c r="E319" s="11"/>
      <c r="F319" s="37"/>
      <c r="G319" s="40"/>
      <c r="I319" s="34"/>
      <c r="J319" s="11"/>
      <c r="M319" s="37"/>
      <c r="N319" s="11"/>
      <c r="P319" s="48"/>
      <c r="Q319" s="66" t="str">
        <f t="shared" si="21"/>
        <v/>
      </c>
      <c r="R319" s="66" t="str">
        <f t="shared" si="22"/>
        <v/>
      </c>
      <c r="S319" s="67" t="str">
        <f t="shared" si="23"/>
        <v/>
      </c>
    </row>
    <row r="320" spans="1:19">
      <c r="A320" s="51" t="str">
        <f t="shared" si="20"/>
        <v>Wed</v>
      </c>
      <c r="B320" s="56">
        <f t="shared" si="24"/>
        <v>45245</v>
      </c>
      <c r="C320" s="56"/>
      <c r="D320" s="34"/>
      <c r="E320" s="11"/>
      <c r="F320" s="37"/>
      <c r="G320" s="40"/>
      <c r="I320" s="34"/>
      <c r="J320" s="11"/>
      <c r="M320" s="37"/>
      <c r="N320" s="11"/>
      <c r="P320" s="48"/>
      <c r="Q320" s="66" t="str">
        <f t="shared" si="21"/>
        <v/>
      </c>
      <c r="R320" s="66" t="str">
        <f t="shared" si="22"/>
        <v/>
      </c>
      <c r="S320" s="67" t="str">
        <f t="shared" si="23"/>
        <v/>
      </c>
    </row>
    <row r="321" spans="1:19">
      <c r="A321" s="51" t="str">
        <f t="shared" si="20"/>
        <v>Thu</v>
      </c>
      <c r="B321" s="56">
        <f t="shared" si="24"/>
        <v>45246</v>
      </c>
      <c r="C321" s="56"/>
      <c r="D321" s="34"/>
      <c r="E321" s="11"/>
      <c r="F321" s="37"/>
      <c r="G321" s="40"/>
      <c r="I321" s="34"/>
      <c r="J321" s="11"/>
      <c r="M321" s="37"/>
      <c r="N321" s="11"/>
      <c r="P321" s="48"/>
      <c r="Q321" s="66" t="str">
        <f t="shared" si="21"/>
        <v/>
      </c>
      <c r="R321" s="66" t="str">
        <f t="shared" si="22"/>
        <v/>
      </c>
      <c r="S321" s="67" t="str">
        <f t="shared" si="23"/>
        <v/>
      </c>
    </row>
    <row r="322" spans="1:19">
      <c r="A322" s="51" t="str">
        <f t="shared" si="20"/>
        <v>Fri</v>
      </c>
      <c r="B322" s="56">
        <f t="shared" si="24"/>
        <v>45247</v>
      </c>
      <c r="C322" s="56"/>
      <c r="D322" s="34"/>
      <c r="E322" s="11"/>
      <c r="F322" s="37"/>
      <c r="G322" s="40"/>
      <c r="I322" s="34"/>
      <c r="J322" s="11"/>
      <c r="M322" s="37"/>
      <c r="N322" s="11"/>
      <c r="P322" s="48"/>
      <c r="Q322" s="66" t="str">
        <f t="shared" si="21"/>
        <v/>
      </c>
      <c r="R322" s="66" t="str">
        <f t="shared" si="22"/>
        <v/>
      </c>
      <c r="S322" s="67" t="str">
        <f t="shared" si="23"/>
        <v/>
      </c>
    </row>
    <row r="323" spans="1:19">
      <c r="A323" s="51" t="str">
        <f t="shared" si="20"/>
        <v>Sat</v>
      </c>
      <c r="B323" s="56">
        <f t="shared" si="24"/>
        <v>45248</v>
      </c>
      <c r="C323" s="56"/>
      <c r="D323" s="34"/>
      <c r="E323" s="11"/>
      <c r="F323" s="37"/>
      <c r="G323" s="40"/>
      <c r="I323" s="34"/>
      <c r="J323" s="11"/>
      <c r="M323" s="37"/>
      <c r="N323" s="11"/>
      <c r="P323" s="48"/>
      <c r="Q323" s="66" t="str">
        <f t="shared" si="21"/>
        <v/>
      </c>
      <c r="R323" s="66" t="str">
        <f t="shared" si="22"/>
        <v/>
      </c>
      <c r="S323" s="67" t="str">
        <f t="shared" si="23"/>
        <v/>
      </c>
    </row>
    <row r="324" spans="1:19">
      <c r="A324" s="51" t="str">
        <f t="shared" ref="A324:A386" si="25">IF(B324&gt;0, TEXT(B324, "DDD"),"")</f>
        <v>Sun</v>
      </c>
      <c r="B324" s="56">
        <f t="shared" si="24"/>
        <v>45249</v>
      </c>
      <c r="C324" s="56"/>
      <c r="D324" s="34"/>
      <c r="E324" s="11"/>
      <c r="F324" s="37"/>
      <c r="G324" s="40"/>
      <c r="I324" s="34"/>
      <c r="J324" s="11"/>
      <c r="M324" s="37"/>
      <c r="N324" s="11"/>
      <c r="P324" s="48"/>
      <c r="Q324" s="66" t="str">
        <f t="shared" si="21"/>
        <v/>
      </c>
      <c r="R324" s="66" t="str">
        <f t="shared" si="22"/>
        <v/>
      </c>
      <c r="S324" s="67" t="str">
        <f t="shared" si="23"/>
        <v/>
      </c>
    </row>
    <row r="325" spans="1:19">
      <c r="A325" s="51" t="str">
        <f t="shared" si="25"/>
        <v>Mon</v>
      </c>
      <c r="B325" s="56">
        <f t="shared" si="24"/>
        <v>45250</v>
      </c>
      <c r="C325" s="56"/>
      <c r="D325" s="34"/>
      <c r="E325" s="11"/>
      <c r="F325" s="37"/>
      <c r="G325" s="40"/>
      <c r="I325" s="34"/>
      <c r="J325" s="11"/>
      <c r="M325" s="37"/>
      <c r="N325" s="11"/>
      <c r="P325" s="48"/>
      <c r="Q325" s="66" t="str">
        <f t="shared" si="21"/>
        <v/>
      </c>
      <c r="R325" s="66" t="str">
        <f t="shared" si="22"/>
        <v/>
      </c>
      <c r="S325" s="67" t="str">
        <f t="shared" si="23"/>
        <v/>
      </c>
    </row>
    <row r="326" spans="1:19">
      <c r="A326" s="51" t="str">
        <f t="shared" si="25"/>
        <v>Tue</v>
      </c>
      <c r="B326" s="56">
        <f t="shared" si="24"/>
        <v>45251</v>
      </c>
      <c r="C326" s="56"/>
      <c r="D326" s="34"/>
      <c r="E326" s="11"/>
      <c r="F326" s="37"/>
      <c r="G326" s="40"/>
      <c r="I326" s="34"/>
      <c r="J326" s="11"/>
      <c r="M326" s="37"/>
      <c r="N326" s="11"/>
      <c r="P326" s="48"/>
      <c r="Q326" s="66" t="str">
        <f t="shared" si="21"/>
        <v/>
      </c>
      <c r="R326" s="66" t="str">
        <f t="shared" si="22"/>
        <v/>
      </c>
      <c r="S326" s="67" t="str">
        <f t="shared" si="23"/>
        <v/>
      </c>
    </row>
    <row r="327" spans="1:19">
      <c r="A327" s="51" t="str">
        <f t="shared" si="25"/>
        <v>Wed</v>
      </c>
      <c r="B327" s="56">
        <f t="shared" si="24"/>
        <v>45252</v>
      </c>
      <c r="C327" s="56"/>
      <c r="D327" s="34"/>
      <c r="E327" s="11"/>
      <c r="F327" s="37"/>
      <c r="G327" s="40"/>
      <c r="I327" s="34"/>
      <c r="J327" s="11"/>
      <c r="M327" s="37"/>
      <c r="N327" s="11"/>
      <c r="P327" s="48"/>
      <c r="Q327" s="66" t="str">
        <f t="shared" si="21"/>
        <v/>
      </c>
      <c r="R327" s="66" t="str">
        <f t="shared" si="22"/>
        <v/>
      </c>
      <c r="S327" s="67" t="str">
        <f t="shared" si="23"/>
        <v/>
      </c>
    </row>
    <row r="328" spans="1:19">
      <c r="A328" s="51" t="str">
        <f t="shared" si="25"/>
        <v>Thu</v>
      </c>
      <c r="B328" s="56">
        <f t="shared" si="24"/>
        <v>45253</v>
      </c>
      <c r="C328" s="56"/>
      <c r="D328" s="34"/>
      <c r="E328" s="11"/>
      <c r="F328" s="37"/>
      <c r="G328" s="40"/>
      <c r="I328" s="34"/>
      <c r="J328" s="11"/>
      <c r="M328" s="37"/>
      <c r="N328" s="11"/>
      <c r="P328" s="48"/>
      <c r="Q328" s="66" t="str">
        <f t="shared" si="21"/>
        <v/>
      </c>
      <c r="R328" s="66" t="str">
        <f t="shared" si="22"/>
        <v/>
      </c>
      <c r="S328" s="67" t="str">
        <f t="shared" si="23"/>
        <v/>
      </c>
    </row>
    <row r="329" spans="1:19">
      <c r="A329" s="51" t="str">
        <f t="shared" si="25"/>
        <v>Fri</v>
      </c>
      <c r="B329" s="56">
        <f t="shared" si="24"/>
        <v>45254</v>
      </c>
      <c r="C329" s="56"/>
      <c r="D329" s="34"/>
      <c r="E329" s="11"/>
      <c r="F329" s="37"/>
      <c r="G329" s="40"/>
      <c r="I329" s="34"/>
      <c r="J329" s="11"/>
      <c r="M329" s="37"/>
      <c r="N329" s="11"/>
      <c r="P329" s="48"/>
      <c r="Q329" s="66" t="str">
        <f t="shared" si="21"/>
        <v/>
      </c>
      <c r="R329" s="66" t="str">
        <f t="shared" si="22"/>
        <v/>
      </c>
      <c r="S329" s="67" t="str">
        <f t="shared" si="23"/>
        <v/>
      </c>
    </row>
    <row r="330" spans="1:19">
      <c r="A330" s="51" t="str">
        <f t="shared" si="25"/>
        <v>Sat</v>
      </c>
      <c r="B330" s="56">
        <f t="shared" si="24"/>
        <v>45255</v>
      </c>
      <c r="C330" s="56"/>
      <c r="D330" s="34"/>
      <c r="E330" s="11"/>
      <c r="F330" s="37"/>
      <c r="G330" s="40"/>
      <c r="I330" s="34"/>
      <c r="J330" s="11"/>
      <c r="M330" s="37"/>
      <c r="N330" s="11"/>
      <c r="P330" s="48"/>
      <c r="Q330" s="66" t="str">
        <f t="shared" si="21"/>
        <v/>
      </c>
      <c r="R330" s="66" t="str">
        <f t="shared" si="22"/>
        <v/>
      </c>
      <c r="S330" s="67" t="str">
        <f t="shared" si="23"/>
        <v/>
      </c>
    </row>
    <row r="331" spans="1:19">
      <c r="A331" s="51" t="str">
        <f t="shared" si="25"/>
        <v>Sun</v>
      </c>
      <c r="B331" s="56">
        <f t="shared" si="24"/>
        <v>45256</v>
      </c>
      <c r="C331" s="56"/>
      <c r="D331" s="34"/>
      <c r="E331" s="11"/>
      <c r="F331" s="37"/>
      <c r="G331" s="40"/>
      <c r="I331" s="34"/>
      <c r="J331" s="11"/>
      <c r="M331" s="37"/>
      <c r="N331" s="11"/>
      <c r="P331" s="48"/>
      <c r="Q331" s="66" t="str">
        <f t="shared" si="21"/>
        <v/>
      </c>
      <c r="R331" s="66" t="str">
        <f t="shared" si="22"/>
        <v/>
      </c>
      <c r="S331" s="67" t="str">
        <f t="shared" si="23"/>
        <v/>
      </c>
    </row>
    <row r="332" spans="1:19">
      <c r="A332" s="51" t="str">
        <f t="shared" si="25"/>
        <v>Mon</v>
      </c>
      <c r="B332" s="56">
        <f t="shared" si="24"/>
        <v>45257</v>
      </c>
      <c r="C332" s="56"/>
      <c r="D332" s="34"/>
      <c r="E332" s="11"/>
      <c r="F332" s="37"/>
      <c r="G332" s="40"/>
      <c r="I332" s="34"/>
      <c r="J332" s="11"/>
      <c r="M332" s="37"/>
      <c r="N332" s="11"/>
      <c r="P332" s="48"/>
      <c r="Q332" s="66" t="str">
        <f t="shared" si="21"/>
        <v/>
      </c>
      <c r="R332" s="66" t="str">
        <f t="shared" si="22"/>
        <v/>
      </c>
      <c r="S332" s="67" t="str">
        <f t="shared" si="23"/>
        <v/>
      </c>
    </row>
    <row r="333" spans="1:19">
      <c r="A333" s="51" t="str">
        <f t="shared" si="25"/>
        <v>Tue</v>
      </c>
      <c r="B333" s="56">
        <f t="shared" si="24"/>
        <v>45258</v>
      </c>
      <c r="C333" s="56"/>
      <c r="D333" s="34"/>
      <c r="E333" s="11"/>
      <c r="F333" s="37"/>
      <c r="G333" s="40"/>
      <c r="I333" s="34"/>
      <c r="J333" s="11"/>
      <c r="M333" s="37"/>
      <c r="N333" s="11"/>
      <c r="P333" s="48"/>
      <c r="Q333" s="66" t="str">
        <f t="shared" si="21"/>
        <v/>
      </c>
      <c r="R333" s="66" t="str">
        <f t="shared" si="22"/>
        <v/>
      </c>
      <c r="S333" s="67" t="str">
        <f t="shared" si="23"/>
        <v/>
      </c>
    </row>
    <row r="334" spans="1:19">
      <c r="A334" s="51" t="str">
        <f t="shared" si="25"/>
        <v>Wed</v>
      </c>
      <c r="B334" s="56">
        <f t="shared" si="24"/>
        <v>45259</v>
      </c>
      <c r="C334" s="56"/>
      <c r="D334" s="34"/>
      <c r="E334" s="11"/>
      <c r="F334" s="37"/>
      <c r="G334" s="40"/>
      <c r="I334" s="34"/>
      <c r="J334" s="11"/>
      <c r="M334" s="37"/>
      <c r="N334" s="11"/>
      <c r="P334" s="48"/>
      <c r="Q334" s="66" t="str">
        <f t="shared" si="21"/>
        <v/>
      </c>
      <c r="R334" s="66" t="str">
        <f t="shared" si="22"/>
        <v/>
      </c>
      <c r="S334" s="67" t="str">
        <f t="shared" si="23"/>
        <v/>
      </c>
    </row>
    <row r="335" spans="1:19">
      <c r="A335" s="51" t="str">
        <f t="shared" si="25"/>
        <v>Thu</v>
      </c>
      <c r="B335" s="56">
        <f t="shared" si="24"/>
        <v>45260</v>
      </c>
      <c r="C335" s="56"/>
      <c r="D335" s="34"/>
      <c r="E335" s="11"/>
      <c r="F335" s="37"/>
      <c r="G335" s="40"/>
      <c r="I335" s="34"/>
      <c r="J335" s="11"/>
      <c r="M335" s="37"/>
      <c r="N335" s="11"/>
      <c r="P335" s="48"/>
      <c r="Q335" s="66" t="str">
        <f t="shared" si="21"/>
        <v/>
      </c>
      <c r="R335" s="66" t="str">
        <f t="shared" si="22"/>
        <v/>
      </c>
      <c r="S335" s="67" t="str">
        <f t="shared" si="23"/>
        <v/>
      </c>
    </row>
    <row r="336" spans="1:19">
      <c r="A336" s="51" t="str">
        <f t="shared" si="25"/>
        <v>Fri</v>
      </c>
      <c r="B336" s="56">
        <f t="shared" si="24"/>
        <v>45261</v>
      </c>
      <c r="C336" s="56"/>
      <c r="D336" s="34"/>
      <c r="E336" s="11"/>
      <c r="F336" s="37"/>
      <c r="G336" s="40"/>
      <c r="I336" s="34"/>
      <c r="J336" s="11"/>
      <c r="M336" s="37"/>
      <c r="N336" s="11"/>
      <c r="P336" s="48"/>
      <c r="Q336" s="66" t="str">
        <f t="shared" ref="Q336:Q399" si="26">IF(D336&gt;0, AVERAGE(D323:D336), "")</f>
        <v/>
      </c>
      <c r="R336" s="66" t="str">
        <f t="shared" si="22"/>
        <v/>
      </c>
      <c r="S336" s="67" t="str">
        <f t="shared" si="23"/>
        <v/>
      </c>
    </row>
    <row r="337" spans="1:19">
      <c r="A337" s="51" t="str">
        <f t="shared" si="25"/>
        <v>Sat</v>
      </c>
      <c r="B337" s="56">
        <f t="shared" si="24"/>
        <v>45262</v>
      </c>
      <c r="C337" s="56"/>
      <c r="D337" s="34"/>
      <c r="E337" s="11"/>
      <c r="F337" s="37"/>
      <c r="G337" s="40"/>
      <c r="I337" s="34"/>
      <c r="J337" s="11"/>
      <c r="M337" s="37"/>
      <c r="N337" s="11"/>
      <c r="P337" s="48"/>
      <c r="Q337" s="66" t="str">
        <f t="shared" si="26"/>
        <v/>
      </c>
      <c r="R337" s="66" t="str">
        <f t="shared" ref="R337:R400" si="27">IF(I337&gt;0, AVERAGE(I324:I337), "")</f>
        <v/>
      </c>
      <c r="S337" s="67" t="str">
        <f t="shared" ref="S337:S400" si="28">IF(F337&gt;0, AVERAGE(F324:F337), "")</f>
        <v/>
      </c>
    </row>
    <row r="338" spans="1:19">
      <c r="A338" s="51" t="str">
        <f t="shared" si="25"/>
        <v>Sun</v>
      </c>
      <c r="B338" s="56">
        <f t="shared" si="24"/>
        <v>45263</v>
      </c>
      <c r="C338" s="56"/>
      <c r="D338" s="34"/>
      <c r="E338" s="11"/>
      <c r="F338" s="37"/>
      <c r="G338" s="40"/>
      <c r="I338" s="34"/>
      <c r="J338" s="11"/>
      <c r="M338" s="37"/>
      <c r="N338" s="11"/>
      <c r="P338" s="48"/>
      <c r="Q338" s="66" t="str">
        <f t="shared" si="26"/>
        <v/>
      </c>
      <c r="R338" s="66" t="str">
        <f t="shared" si="27"/>
        <v/>
      </c>
      <c r="S338" s="67" t="str">
        <f t="shared" si="28"/>
        <v/>
      </c>
    </row>
    <row r="339" spans="1:19">
      <c r="A339" s="51" t="str">
        <f t="shared" si="25"/>
        <v>Mon</v>
      </c>
      <c r="B339" s="56">
        <f t="shared" si="24"/>
        <v>45264</v>
      </c>
      <c r="C339" s="56"/>
      <c r="D339" s="34"/>
      <c r="E339" s="11"/>
      <c r="F339" s="37"/>
      <c r="G339" s="40"/>
      <c r="I339" s="34"/>
      <c r="J339" s="11"/>
      <c r="M339" s="37"/>
      <c r="N339" s="11"/>
      <c r="P339" s="48"/>
      <c r="Q339" s="66" t="str">
        <f t="shared" si="26"/>
        <v/>
      </c>
      <c r="R339" s="66" t="str">
        <f t="shared" si="27"/>
        <v/>
      </c>
      <c r="S339" s="67" t="str">
        <f t="shared" si="28"/>
        <v/>
      </c>
    </row>
    <row r="340" spans="1:19">
      <c r="A340" s="51" t="str">
        <f t="shared" si="25"/>
        <v>Tue</v>
      </c>
      <c r="B340" s="56">
        <f t="shared" si="24"/>
        <v>45265</v>
      </c>
      <c r="C340" s="56"/>
      <c r="D340" s="34"/>
      <c r="E340" s="11"/>
      <c r="F340" s="37"/>
      <c r="G340" s="40"/>
      <c r="I340" s="34"/>
      <c r="J340" s="11"/>
      <c r="M340" s="37"/>
      <c r="N340" s="11"/>
      <c r="P340" s="48"/>
      <c r="Q340" s="66" t="str">
        <f t="shared" si="26"/>
        <v/>
      </c>
      <c r="R340" s="66" t="str">
        <f t="shared" si="27"/>
        <v/>
      </c>
      <c r="S340" s="67" t="str">
        <f t="shared" si="28"/>
        <v/>
      </c>
    </row>
    <row r="341" spans="1:19">
      <c r="A341" s="51" t="str">
        <f t="shared" si="25"/>
        <v>Wed</v>
      </c>
      <c r="B341" s="56">
        <f t="shared" si="24"/>
        <v>45266</v>
      </c>
      <c r="C341" s="56"/>
      <c r="D341" s="34"/>
      <c r="E341" s="11"/>
      <c r="F341" s="37"/>
      <c r="G341" s="40"/>
      <c r="I341" s="34"/>
      <c r="J341" s="11"/>
      <c r="M341" s="37"/>
      <c r="N341" s="11"/>
      <c r="P341" s="48"/>
      <c r="Q341" s="66" t="str">
        <f t="shared" si="26"/>
        <v/>
      </c>
      <c r="R341" s="66" t="str">
        <f t="shared" si="27"/>
        <v/>
      </c>
      <c r="S341" s="67" t="str">
        <f t="shared" si="28"/>
        <v/>
      </c>
    </row>
    <row r="342" spans="1:19">
      <c r="A342" s="51" t="str">
        <f t="shared" si="25"/>
        <v>Thu</v>
      </c>
      <c r="B342" s="56">
        <f t="shared" si="24"/>
        <v>45267</v>
      </c>
      <c r="C342" s="56"/>
      <c r="D342" s="34"/>
      <c r="E342" s="11"/>
      <c r="F342" s="37"/>
      <c r="G342" s="40"/>
      <c r="I342" s="34"/>
      <c r="J342" s="11"/>
      <c r="M342" s="37"/>
      <c r="N342" s="11"/>
      <c r="P342" s="48"/>
      <c r="Q342" s="66" t="str">
        <f t="shared" si="26"/>
        <v/>
      </c>
      <c r="R342" s="66" t="str">
        <f t="shared" si="27"/>
        <v/>
      </c>
      <c r="S342" s="67" t="str">
        <f t="shared" si="28"/>
        <v/>
      </c>
    </row>
    <row r="343" spans="1:19">
      <c r="A343" s="51" t="str">
        <f t="shared" si="25"/>
        <v>Fri</v>
      </c>
      <c r="B343" s="56">
        <f t="shared" si="24"/>
        <v>45268</v>
      </c>
      <c r="C343" s="56"/>
      <c r="D343" s="34"/>
      <c r="E343" s="11"/>
      <c r="F343" s="37"/>
      <c r="G343" s="40"/>
      <c r="I343" s="34"/>
      <c r="J343" s="11"/>
      <c r="M343" s="37"/>
      <c r="N343" s="11"/>
      <c r="P343" s="48"/>
      <c r="Q343" s="66" t="str">
        <f t="shared" si="26"/>
        <v/>
      </c>
      <c r="R343" s="66" t="str">
        <f t="shared" si="27"/>
        <v/>
      </c>
      <c r="S343" s="67" t="str">
        <f t="shared" si="28"/>
        <v/>
      </c>
    </row>
    <row r="344" spans="1:19">
      <c r="A344" s="51" t="str">
        <f t="shared" si="25"/>
        <v>Sat</v>
      </c>
      <c r="B344" s="56">
        <f t="shared" si="24"/>
        <v>45269</v>
      </c>
      <c r="C344" s="56"/>
      <c r="D344" s="34"/>
      <c r="E344" s="11"/>
      <c r="F344" s="37"/>
      <c r="G344" s="40"/>
      <c r="I344" s="34"/>
      <c r="J344" s="11"/>
      <c r="M344" s="37"/>
      <c r="N344" s="11"/>
      <c r="P344" s="48"/>
      <c r="Q344" s="66" t="str">
        <f t="shared" si="26"/>
        <v/>
      </c>
      <c r="R344" s="66" t="str">
        <f t="shared" si="27"/>
        <v/>
      </c>
      <c r="S344" s="67" t="str">
        <f t="shared" si="28"/>
        <v/>
      </c>
    </row>
    <row r="345" spans="1:19">
      <c r="A345" s="51" t="str">
        <f t="shared" si="25"/>
        <v>Sun</v>
      </c>
      <c r="B345" s="56">
        <f t="shared" si="24"/>
        <v>45270</v>
      </c>
      <c r="C345" s="56"/>
      <c r="D345" s="34"/>
      <c r="E345" s="11"/>
      <c r="F345" s="37"/>
      <c r="G345" s="40"/>
      <c r="I345" s="34"/>
      <c r="J345" s="11"/>
      <c r="M345" s="37"/>
      <c r="N345" s="11"/>
      <c r="P345" s="48"/>
      <c r="Q345" s="66" t="str">
        <f t="shared" si="26"/>
        <v/>
      </c>
      <c r="R345" s="66" t="str">
        <f t="shared" si="27"/>
        <v/>
      </c>
      <c r="S345" s="67" t="str">
        <f t="shared" si="28"/>
        <v/>
      </c>
    </row>
    <row r="346" spans="1:19">
      <c r="A346" s="51" t="str">
        <f t="shared" si="25"/>
        <v>Mon</v>
      </c>
      <c r="B346" s="56">
        <f t="shared" si="24"/>
        <v>45271</v>
      </c>
      <c r="C346" s="56"/>
      <c r="D346" s="34"/>
      <c r="E346" s="11"/>
      <c r="F346" s="37"/>
      <c r="G346" s="40"/>
      <c r="I346" s="34"/>
      <c r="J346" s="11"/>
      <c r="M346" s="37"/>
      <c r="N346" s="11"/>
      <c r="P346" s="48"/>
      <c r="Q346" s="66" t="str">
        <f t="shared" si="26"/>
        <v/>
      </c>
      <c r="R346" s="66" t="str">
        <f t="shared" si="27"/>
        <v/>
      </c>
      <c r="S346" s="67" t="str">
        <f t="shared" si="28"/>
        <v/>
      </c>
    </row>
    <row r="347" spans="1:19">
      <c r="A347" s="51" t="str">
        <f t="shared" si="25"/>
        <v>Tue</v>
      </c>
      <c r="B347" s="56">
        <f t="shared" si="24"/>
        <v>45272</v>
      </c>
      <c r="C347" s="56"/>
      <c r="D347" s="34"/>
      <c r="E347" s="11"/>
      <c r="F347" s="37"/>
      <c r="G347" s="40"/>
      <c r="I347" s="34"/>
      <c r="J347" s="11"/>
      <c r="M347" s="37"/>
      <c r="N347" s="11"/>
      <c r="P347" s="48"/>
      <c r="Q347" s="66" t="str">
        <f t="shared" si="26"/>
        <v/>
      </c>
      <c r="R347" s="66" t="str">
        <f t="shared" si="27"/>
        <v/>
      </c>
      <c r="S347" s="67" t="str">
        <f t="shared" si="28"/>
        <v/>
      </c>
    </row>
    <row r="348" spans="1:19">
      <c r="A348" s="51" t="str">
        <f t="shared" si="25"/>
        <v>Wed</v>
      </c>
      <c r="B348" s="56">
        <f t="shared" si="24"/>
        <v>45273</v>
      </c>
      <c r="C348" s="56"/>
      <c r="D348" s="34"/>
      <c r="E348" s="11"/>
      <c r="F348" s="37"/>
      <c r="G348" s="40"/>
      <c r="I348" s="34"/>
      <c r="J348" s="11"/>
      <c r="M348" s="37"/>
      <c r="N348" s="11"/>
      <c r="P348" s="48"/>
      <c r="Q348" s="66" t="str">
        <f t="shared" si="26"/>
        <v/>
      </c>
      <c r="R348" s="66" t="str">
        <f t="shared" si="27"/>
        <v/>
      </c>
      <c r="S348" s="67" t="str">
        <f t="shared" si="28"/>
        <v/>
      </c>
    </row>
    <row r="349" spans="1:19">
      <c r="A349" s="51" t="str">
        <f t="shared" si="25"/>
        <v>Thu</v>
      </c>
      <c r="B349" s="56">
        <f t="shared" si="24"/>
        <v>45274</v>
      </c>
      <c r="C349" s="56"/>
      <c r="D349" s="34"/>
      <c r="E349" s="11"/>
      <c r="F349" s="37"/>
      <c r="G349" s="40"/>
      <c r="I349" s="34"/>
      <c r="J349" s="11"/>
      <c r="M349" s="37"/>
      <c r="N349" s="11"/>
      <c r="P349" s="48"/>
      <c r="Q349" s="66" t="str">
        <f t="shared" si="26"/>
        <v/>
      </c>
      <c r="R349" s="66" t="str">
        <f t="shared" si="27"/>
        <v/>
      </c>
      <c r="S349" s="67" t="str">
        <f t="shared" si="28"/>
        <v/>
      </c>
    </row>
    <row r="350" spans="1:19">
      <c r="A350" s="51" t="str">
        <f t="shared" si="25"/>
        <v>Fri</v>
      </c>
      <c r="B350" s="56">
        <f t="shared" si="24"/>
        <v>45275</v>
      </c>
      <c r="C350" s="56"/>
      <c r="D350" s="34"/>
      <c r="E350" s="11"/>
      <c r="F350" s="37"/>
      <c r="G350" s="40"/>
      <c r="I350" s="34"/>
      <c r="J350" s="11"/>
      <c r="M350" s="37"/>
      <c r="N350" s="11"/>
      <c r="P350" s="48"/>
      <c r="Q350" s="66" t="str">
        <f t="shared" si="26"/>
        <v/>
      </c>
      <c r="R350" s="66" t="str">
        <f t="shared" si="27"/>
        <v/>
      </c>
      <c r="S350" s="67" t="str">
        <f t="shared" si="28"/>
        <v/>
      </c>
    </row>
    <row r="351" spans="1:19">
      <c r="A351" s="51" t="str">
        <f t="shared" si="25"/>
        <v>Sat</v>
      </c>
      <c r="B351" s="56">
        <f t="shared" si="24"/>
        <v>45276</v>
      </c>
      <c r="C351" s="56"/>
      <c r="D351" s="34"/>
      <c r="E351" s="11"/>
      <c r="F351" s="37"/>
      <c r="G351" s="40"/>
      <c r="I351" s="34"/>
      <c r="J351" s="11"/>
      <c r="M351" s="37"/>
      <c r="N351" s="11"/>
      <c r="P351" s="48"/>
      <c r="Q351" s="66" t="str">
        <f t="shared" si="26"/>
        <v/>
      </c>
      <c r="R351" s="66" t="str">
        <f t="shared" si="27"/>
        <v/>
      </c>
      <c r="S351" s="67" t="str">
        <f t="shared" si="28"/>
        <v/>
      </c>
    </row>
    <row r="352" spans="1:19">
      <c r="A352" s="51" t="str">
        <f t="shared" si="25"/>
        <v>Sun</v>
      </c>
      <c r="B352" s="56">
        <f t="shared" si="24"/>
        <v>45277</v>
      </c>
      <c r="C352" s="56"/>
      <c r="D352" s="34"/>
      <c r="E352" s="11"/>
      <c r="F352" s="37"/>
      <c r="G352" s="40"/>
      <c r="I352" s="34"/>
      <c r="J352" s="11"/>
      <c r="M352" s="37"/>
      <c r="N352" s="11"/>
      <c r="P352" s="48"/>
      <c r="Q352" s="66" t="str">
        <f t="shared" si="26"/>
        <v/>
      </c>
      <c r="R352" s="66" t="str">
        <f t="shared" si="27"/>
        <v/>
      </c>
      <c r="S352" s="67" t="str">
        <f t="shared" si="28"/>
        <v/>
      </c>
    </row>
    <row r="353" spans="1:19">
      <c r="A353" s="51" t="str">
        <f t="shared" si="25"/>
        <v>Mon</v>
      </c>
      <c r="B353" s="56">
        <f t="shared" si="24"/>
        <v>45278</v>
      </c>
      <c r="C353" s="56"/>
      <c r="D353" s="34"/>
      <c r="E353" s="11"/>
      <c r="F353" s="37"/>
      <c r="G353" s="40"/>
      <c r="I353" s="34"/>
      <c r="J353" s="11"/>
      <c r="M353" s="37"/>
      <c r="N353" s="11"/>
      <c r="P353" s="48"/>
      <c r="Q353" s="66" t="str">
        <f t="shared" si="26"/>
        <v/>
      </c>
      <c r="R353" s="66" t="str">
        <f t="shared" si="27"/>
        <v/>
      </c>
      <c r="S353" s="67" t="str">
        <f t="shared" si="28"/>
        <v/>
      </c>
    </row>
    <row r="354" spans="1:19">
      <c r="A354" s="51" t="str">
        <f t="shared" si="25"/>
        <v>Tue</v>
      </c>
      <c r="B354" s="56">
        <f t="shared" si="24"/>
        <v>45279</v>
      </c>
      <c r="C354" s="56"/>
      <c r="D354" s="34"/>
      <c r="E354" s="11"/>
      <c r="F354" s="37"/>
      <c r="G354" s="40"/>
      <c r="I354" s="34"/>
      <c r="J354" s="11"/>
      <c r="M354" s="37"/>
      <c r="N354" s="11"/>
      <c r="P354" s="48"/>
      <c r="Q354" s="66" t="str">
        <f t="shared" si="26"/>
        <v/>
      </c>
      <c r="R354" s="66" t="str">
        <f t="shared" si="27"/>
        <v/>
      </c>
      <c r="S354" s="67" t="str">
        <f t="shared" si="28"/>
        <v/>
      </c>
    </row>
    <row r="355" spans="1:19">
      <c r="A355" s="51" t="str">
        <f t="shared" si="25"/>
        <v>Wed</v>
      </c>
      <c r="B355" s="56">
        <f t="shared" si="24"/>
        <v>45280</v>
      </c>
      <c r="C355" s="56"/>
      <c r="D355" s="34"/>
      <c r="E355" s="11"/>
      <c r="F355" s="37"/>
      <c r="G355" s="40"/>
      <c r="I355" s="34"/>
      <c r="J355" s="11"/>
      <c r="M355" s="37"/>
      <c r="N355" s="11"/>
      <c r="P355" s="48"/>
      <c r="Q355" s="66" t="str">
        <f t="shared" si="26"/>
        <v/>
      </c>
      <c r="R355" s="66" t="str">
        <f t="shared" si="27"/>
        <v/>
      </c>
      <c r="S355" s="67" t="str">
        <f t="shared" si="28"/>
        <v/>
      </c>
    </row>
    <row r="356" spans="1:19">
      <c r="A356" s="51" t="str">
        <f t="shared" si="25"/>
        <v>Thu</v>
      </c>
      <c r="B356" s="56">
        <f t="shared" si="24"/>
        <v>45281</v>
      </c>
      <c r="C356" s="56"/>
      <c r="D356" s="34"/>
      <c r="E356" s="11"/>
      <c r="F356" s="37"/>
      <c r="G356" s="40"/>
      <c r="I356" s="34"/>
      <c r="J356" s="11"/>
      <c r="M356" s="37"/>
      <c r="N356" s="11"/>
      <c r="P356" s="48"/>
      <c r="Q356" s="66" t="str">
        <f t="shared" si="26"/>
        <v/>
      </c>
      <c r="R356" s="66" t="str">
        <f t="shared" si="27"/>
        <v/>
      </c>
      <c r="S356" s="67" t="str">
        <f t="shared" si="28"/>
        <v/>
      </c>
    </row>
    <row r="357" spans="1:19">
      <c r="A357" s="51" t="str">
        <f t="shared" si="25"/>
        <v>Fri</v>
      </c>
      <c r="B357" s="56">
        <f t="shared" ref="B357:B420" si="29">B356+1</f>
        <v>45282</v>
      </c>
      <c r="C357" s="56"/>
      <c r="D357" s="34"/>
      <c r="E357" s="11"/>
      <c r="F357" s="37"/>
      <c r="G357" s="40"/>
      <c r="I357" s="34"/>
      <c r="J357" s="11"/>
      <c r="M357" s="37"/>
      <c r="N357" s="11"/>
      <c r="P357" s="48"/>
      <c r="Q357" s="66" t="str">
        <f t="shared" si="26"/>
        <v/>
      </c>
      <c r="R357" s="66" t="str">
        <f t="shared" si="27"/>
        <v/>
      </c>
      <c r="S357" s="67" t="str">
        <f t="shared" si="28"/>
        <v/>
      </c>
    </row>
    <row r="358" spans="1:19">
      <c r="A358" s="51" t="str">
        <f t="shared" si="25"/>
        <v>Sat</v>
      </c>
      <c r="B358" s="56">
        <f t="shared" si="29"/>
        <v>45283</v>
      </c>
      <c r="C358" s="56"/>
      <c r="D358" s="34"/>
      <c r="E358" s="11"/>
      <c r="F358" s="37"/>
      <c r="G358" s="40"/>
      <c r="I358" s="34"/>
      <c r="J358" s="11"/>
      <c r="M358" s="37"/>
      <c r="N358" s="11"/>
      <c r="P358" s="48"/>
      <c r="Q358" s="66" t="str">
        <f t="shared" si="26"/>
        <v/>
      </c>
      <c r="R358" s="66" t="str">
        <f t="shared" si="27"/>
        <v/>
      </c>
      <c r="S358" s="67" t="str">
        <f t="shared" si="28"/>
        <v/>
      </c>
    </row>
    <row r="359" spans="1:19">
      <c r="A359" s="51" t="str">
        <f t="shared" si="25"/>
        <v>Sun</v>
      </c>
      <c r="B359" s="56">
        <f t="shared" si="29"/>
        <v>45284</v>
      </c>
      <c r="C359" s="56"/>
      <c r="D359" s="34"/>
      <c r="E359" s="11"/>
      <c r="F359" s="37"/>
      <c r="G359" s="40"/>
      <c r="I359" s="34"/>
      <c r="J359" s="11"/>
      <c r="M359" s="37"/>
      <c r="N359" s="11"/>
      <c r="P359" s="48"/>
      <c r="Q359" s="66" t="str">
        <f t="shared" si="26"/>
        <v/>
      </c>
      <c r="R359" s="66" t="str">
        <f t="shared" si="27"/>
        <v/>
      </c>
      <c r="S359" s="67" t="str">
        <f t="shared" si="28"/>
        <v/>
      </c>
    </row>
    <row r="360" spans="1:19">
      <c r="A360" s="51" t="str">
        <f t="shared" si="25"/>
        <v>Mon</v>
      </c>
      <c r="B360" s="56">
        <f t="shared" si="29"/>
        <v>45285</v>
      </c>
      <c r="C360" s="56"/>
      <c r="D360" s="34"/>
      <c r="E360" s="11"/>
      <c r="F360" s="37"/>
      <c r="G360" s="40"/>
      <c r="I360" s="34"/>
      <c r="J360" s="11"/>
      <c r="M360" s="37"/>
      <c r="N360" s="11"/>
      <c r="P360" s="48"/>
      <c r="Q360" s="66" t="str">
        <f t="shared" si="26"/>
        <v/>
      </c>
      <c r="R360" s="66" t="str">
        <f t="shared" si="27"/>
        <v/>
      </c>
      <c r="S360" s="67" t="str">
        <f t="shared" si="28"/>
        <v/>
      </c>
    </row>
    <row r="361" spans="1:19">
      <c r="A361" s="51" t="str">
        <f t="shared" si="25"/>
        <v>Tue</v>
      </c>
      <c r="B361" s="56">
        <f t="shared" si="29"/>
        <v>45286</v>
      </c>
      <c r="C361" s="56"/>
      <c r="D361" s="34"/>
      <c r="E361" s="11"/>
      <c r="F361" s="37"/>
      <c r="G361" s="40"/>
      <c r="I361" s="34"/>
      <c r="J361" s="11"/>
      <c r="M361" s="37"/>
      <c r="N361" s="11"/>
      <c r="P361" s="48"/>
      <c r="Q361" s="66" t="str">
        <f t="shared" si="26"/>
        <v/>
      </c>
      <c r="R361" s="66" t="str">
        <f t="shared" si="27"/>
        <v/>
      </c>
      <c r="S361" s="67" t="str">
        <f t="shared" si="28"/>
        <v/>
      </c>
    </row>
    <row r="362" spans="1:19">
      <c r="A362" s="51" t="str">
        <f t="shared" si="25"/>
        <v>Wed</v>
      </c>
      <c r="B362" s="56">
        <f t="shared" si="29"/>
        <v>45287</v>
      </c>
      <c r="C362" s="56"/>
      <c r="D362" s="34"/>
      <c r="E362" s="11"/>
      <c r="F362" s="37"/>
      <c r="G362" s="40"/>
      <c r="I362" s="34"/>
      <c r="J362" s="11"/>
      <c r="M362" s="37"/>
      <c r="N362" s="11"/>
      <c r="P362" s="48"/>
      <c r="Q362" s="66" t="str">
        <f t="shared" si="26"/>
        <v/>
      </c>
      <c r="R362" s="66" t="str">
        <f t="shared" si="27"/>
        <v/>
      </c>
      <c r="S362" s="67" t="str">
        <f t="shared" si="28"/>
        <v/>
      </c>
    </row>
    <row r="363" spans="1:19">
      <c r="A363" s="51" t="str">
        <f t="shared" si="25"/>
        <v>Thu</v>
      </c>
      <c r="B363" s="56">
        <f t="shared" si="29"/>
        <v>45288</v>
      </c>
      <c r="C363" s="56"/>
      <c r="D363" s="34"/>
      <c r="E363" s="11"/>
      <c r="F363" s="37"/>
      <c r="G363" s="40"/>
      <c r="I363" s="34"/>
      <c r="J363" s="11"/>
      <c r="M363" s="37"/>
      <c r="N363" s="11"/>
      <c r="P363" s="48"/>
      <c r="Q363" s="66" t="str">
        <f t="shared" si="26"/>
        <v/>
      </c>
      <c r="R363" s="66" t="str">
        <f t="shared" si="27"/>
        <v/>
      </c>
      <c r="S363" s="67" t="str">
        <f t="shared" si="28"/>
        <v/>
      </c>
    </row>
    <row r="364" spans="1:19">
      <c r="A364" s="51" t="str">
        <f t="shared" si="25"/>
        <v>Fri</v>
      </c>
      <c r="B364" s="56">
        <f t="shared" si="29"/>
        <v>45289</v>
      </c>
      <c r="C364" s="56"/>
      <c r="D364" s="34"/>
      <c r="E364" s="11"/>
      <c r="F364" s="37"/>
      <c r="G364" s="40"/>
      <c r="I364" s="34"/>
      <c r="J364" s="11"/>
      <c r="M364" s="37"/>
      <c r="N364" s="11"/>
      <c r="P364" s="48"/>
      <c r="Q364" s="66" t="str">
        <f t="shared" si="26"/>
        <v/>
      </c>
      <c r="R364" s="66" t="str">
        <f t="shared" si="27"/>
        <v/>
      </c>
      <c r="S364" s="67" t="str">
        <f t="shared" si="28"/>
        <v/>
      </c>
    </row>
    <row r="365" spans="1:19">
      <c r="A365" s="51" t="str">
        <f t="shared" si="25"/>
        <v>Sat</v>
      </c>
      <c r="B365" s="56">
        <f t="shared" si="29"/>
        <v>45290</v>
      </c>
      <c r="C365" s="56"/>
      <c r="D365" s="34"/>
      <c r="E365" s="11"/>
      <c r="F365" s="37"/>
      <c r="G365" s="40"/>
      <c r="I365" s="34"/>
      <c r="J365" s="11"/>
      <c r="M365" s="37"/>
      <c r="N365" s="11"/>
      <c r="P365" s="48"/>
      <c r="Q365" s="66" t="str">
        <f t="shared" si="26"/>
        <v/>
      </c>
      <c r="R365" s="66" t="str">
        <f t="shared" si="27"/>
        <v/>
      </c>
      <c r="S365" s="67" t="str">
        <f t="shared" si="28"/>
        <v/>
      </c>
    </row>
    <row r="366" spans="1:19" ht="16.5" thickBot="1">
      <c r="A366" s="52" t="str">
        <f t="shared" si="25"/>
        <v>Sun</v>
      </c>
      <c r="B366" s="57">
        <f t="shared" si="29"/>
        <v>45291</v>
      </c>
      <c r="C366" s="57"/>
      <c r="D366" s="35"/>
      <c r="E366" s="13"/>
      <c r="F366" s="38"/>
      <c r="G366" s="42"/>
      <c r="H366" s="49"/>
      <c r="I366" s="35"/>
      <c r="J366" s="13"/>
      <c r="K366" s="14"/>
      <c r="L366" s="14"/>
      <c r="M366" s="38"/>
      <c r="N366" s="13"/>
      <c r="O366" s="49"/>
      <c r="P366" s="50"/>
      <c r="Q366" s="66" t="str">
        <f t="shared" si="26"/>
        <v/>
      </c>
      <c r="R366" s="66" t="str">
        <f t="shared" si="27"/>
        <v/>
      </c>
      <c r="S366" s="67" t="str">
        <f t="shared" si="28"/>
        <v/>
      </c>
    </row>
    <row r="367" spans="1:19">
      <c r="A367" s="1" t="str">
        <f t="shared" si="25"/>
        <v>Mon</v>
      </c>
      <c r="B367" s="4">
        <f t="shared" si="29"/>
        <v>45292</v>
      </c>
      <c r="C367" s="4"/>
      <c r="Q367" s="66" t="str">
        <f t="shared" si="26"/>
        <v/>
      </c>
      <c r="R367" s="66" t="str">
        <f t="shared" si="27"/>
        <v/>
      </c>
      <c r="S367" s="67" t="str">
        <f t="shared" si="28"/>
        <v/>
      </c>
    </row>
    <row r="368" spans="1:19">
      <c r="A368" s="1" t="str">
        <f t="shared" si="25"/>
        <v>Tue</v>
      </c>
      <c r="B368" s="4">
        <f t="shared" si="29"/>
        <v>45293</v>
      </c>
      <c r="C368" s="4"/>
      <c r="Q368" s="66" t="str">
        <f t="shared" si="26"/>
        <v/>
      </c>
      <c r="R368" s="66" t="str">
        <f t="shared" si="27"/>
        <v/>
      </c>
      <c r="S368" s="67" t="str">
        <f t="shared" si="28"/>
        <v/>
      </c>
    </row>
    <row r="369" spans="1:19">
      <c r="A369" s="1" t="str">
        <f t="shared" si="25"/>
        <v>Wed</v>
      </c>
      <c r="B369" s="4">
        <f t="shared" si="29"/>
        <v>45294</v>
      </c>
      <c r="C369" s="4"/>
      <c r="Q369" s="66" t="str">
        <f t="shared" si="26"/>
        <v/>
      </c>
      <c r="R369" s="66" t="str">
        <f t="shared" si="27"/>
        <v/>
      </c>
      <c r="S369" s="67" t="str">
        <f t="shared" si="28"/>
        <v/>
      </c>
    </row>
    <row r="370" spans="1:19">
      <c r="A370" s="1" t="str">
        <f t="shared" si="25"/>
        <v>Thu</v>
      </c>
      <c r="B370" s="4">
        <f t="shared" si="29"/>
        <v>45295</v>
      </c>
      <c r="C370" s="4"/>
      <c r="Q370" s="66" t="str">
        <f t="shared" si="26"/>
        <v/>
      </c>
      <c r="R370" s="66" t="str">
        <f t="shared" si="27"/>
        <v/>
      </c>
      <c r="S370" s="67" t="str">
        <f t="shared" si="28"/>
        <v/>
      </c>
    </row>
    <row r="371" spans="1:19">
      <c r="A371" s="1" t="str">
        <f t="shared" si="25"/>
        <v>Fri</v>
      </c>
      <c r="B371" s="4">
        <f t="shared" si="29"/>
        <v>45296</v>
      </c>
      <c r="C371" s="4"/>
      <c r="Q371" s="66" t="str">
        <f t="shared" si="26"/>
        <v/>
      </c>
      <c r="R371" s="66" t="str">
        <f t="shared" si="27"/>
        <v/>
      </c>
      <c r="S371" s="67" t="str">
        <f t="shared" si="28"/>
        <v/>
      </c>
    </row>
    <row r="372" spans="1:19">
      <c r="A372" s="1" t="str">
        <f t="shared" si="25"/>
        <v>Sat</v>
      </c>
      <c r="B372" s="4">
        <f t="shared" si="29"/>
        <v>45297</v>
      </c>
      <c r="C372" s="4"/>
      <c r="Q372" s="66" t="str">
        <f t="shared" si="26"/>
        <v/>
      </c>
      <c r="R372" s="66" t="str">
        <f t="shared" si="27"/>
        <v/>
      </c>
      <c r="S372" s="67" t="str">
        <f t="shared" si="28"/>
        <v/>
      </c>
    </row>
    <row r="373" spans="1:19">
      <c r="A373" s="1" t="str">
        <f t="shared" si="25"/>
        <v>Sun</v>
      </c>
      <c r="B373" s="4">
        <f t="shared" si="29"/>
        <v>45298</v>
      </c>
      <c r="C373" s="4"/>
      <c r="Q373" s="66" t="str">
        <f t="shared" si="26"/>
        <v/>
      </c>
      <c r="R373" s="66" t="str">
        <f t="shared" si="27"/>
        <v/>
      </c>
      <c r="S373" s="67" t="str">
        <f t="shared" si="28"/>
        <v/>
      </c>
    </row>
    <row r="374" spans="1:19">
      <c r="A374" s="1" t="str">
        <f t="shared" si="25"/>
        <v>Mon</v>
      </c>
      <c r="B374" s="4">
        <f t="shared" si="29"/>
        <v>45299</v>
      </c>
      <c r="C374" s="4"/>
      <c r="Q374" s="66" t="str">
        <f t="shared" si="26"/>
        <v/>
      </c>
      <c r="R374" s="66" t="str">
        <f t="shared" si="27"/>
        <v/>
      </c>
      <c r="S374" s="67" t="str">
        <f t="shared" si="28"/>
        <v/>
      </c>
    </row>
    <row r="375" spans="1:19">
      <c r="A375" s="1" t="str">
        <f t="shared" si="25"/>
        <v>Tue</v>
      </c>
      <c r="B375" s="4">
        <f t="shared" si="29"/>
        <v>45300</v>
      </c>
      <c r="C375" s="4"/>
      <c r="Q375" s="66" t="str">
        <f t="shared" si="26"/>
        <v/>
      </c>
      <c r="R375" s="66" t="str">
        <f t="shared" si="27"/>
        <v/>
      </c>
      <c r="S375" s="67" t="str">
        <f t="shared" si="28"/>
        <v/>
      </c>
    </row>
    <row r="376" spans="1:19">
      <c r="A376" s="1" t="str">
        <f t="shared" si="25"/>
        <v>Wed</v>
      </c>
      <c r="B376" s="4">
        <f t="shared" si="29"/>
        <v>45301</v>
      </c>
      <c r="C376" s="4"/>
      <c r="Q376" s="66" t="str">
        <f t="shared" si="26"/>
        <v/>
      </c>
      <c r="R376" s="66" t="str">
        <f t="shared" si="27"/>
        <v/>
      </c>
      <c r="S376" s="67" t="str">
        <f t="shared" si="28"/>
        <v/>
      </c>
    </row>
    <row r="377" spans="1:19">
      <c r="A377" s="1" t="str">
        <f t="shared" si="25"/>
        <v>Thu</v>
      </c>
      <c r="B377" s="4">
        <f t="shared" si="29"/>
        <v>45302</v>
      </c>
      <c r="C377" s="4"/>
      <c r="Q377" s="66" t="str">
        <f t="shared" si="26"/>
        <v/>
      </c>
      <c r="R377" s="66" t="str">
        <f t="shared" si="27"/>
        <v/>
      </c>
      <c r="S377" s="67" t="str">
        <f t="shared" si="28"/>
        <v/>
      </c>
    </row>
    <row r="378" spans="1:19">
      <c r="A378" s="1" t="str">
        <f t="shared" si="25"/>
        <v>Fri</v>
      </c>
      <c r="B378" s="4">
        <f t="shared" si="29"/>
        <v>45303</v>
      </c>
      <c r="C378" s="4"/>
      <c r="Q378" s="66" t="str">
        <f t="shared" si="26"/>
        <v/>
      </c>
      <c r="R378" s="66" t="str">
        <f t="shared" si="27"/>
        <v/>
      </c>
      <c r="S378" s="67" t="str">
        <f t="shared" si="28"/>
        <v/>
      </c>
    </row>
    <row r="379" spans="1:19">
      <c r="A379" s="1" t="str">
        <f t="shared" si="25"/>
        <v>Sat</v>
      </c>
      <c r="B379" s="4">
        <f t="shared" si="29"/>
        <v>45304</v>
      </c>
      <c r="C379" s="4"/>
      <c r="Q379" s="66" t="str">
        <f t="shared" si="26"/>
        <v/>
      </c>
      <c r="R379" s="66" t="str">
        <f t="shared" si="27"/>
        <v/>
      </c>
      <c r="S379" s="67" t="str">
        <f t="shared" si="28"/>
        <v/>
      </c>
    </row>
    <row r="380" spans="1:19">
      <c r="A380" s="1" t="str">
        <f t="shared" si="25"/>
        <v>Sun</v>
      </c>
      <c r="B380" s="4">
        <f t="shared" si="29"/>
        <v>45305</v>
      </c>
      <c r="C380" s="4"/>
      <c r="Q380" s="66" t="str">
        <f t="shared" si="26"/>
        <v/>
      </c>
      <c r="R380" s="66" t="str">
        <f t="shared" si="27"/>
        <v/>
      </c>
      <c r="S380" s="67" t="str">
        <f t="shared" si="28"/>
        <v/>
      </c>
    </row>
    <row r="381" spans="1:19">
      <c r="A381" s="1" t="str">
        <f t="shared" si="25"/>
        <v>Mon</v>
      </c>
      <c r="B381" s="4">
        <f t="shared" si="29"/>
        <v>45306</v>
      </c>
      <c r="C381" s="4"/>
      <c r="Q381" s="66" t="str">
        <f t="shared" si="26"/>
        <v/>
      </c>
      <c r="R381" s="66" t="str">
        <f t="shared" si="27"/>
        <v/>
      </c>
      <c r="S381" s="67" t="str">
        <f t="shared" si="28"/>
        <v/>
      </c>
    </row>
    <row r="382" spans="1:19">
      <c r="A382" s="1" t="str">
        <f t="shared" si="25"/>
        <v>Tue</v>
      </c>
      <c r="B382" s="4">
        <f t="shared" si="29"/>
        <v>45307</v>
      </c>
      <c r="C382" s="4"/>
      <c r="Q382" s="66" t="str">
        <f t="shared" si="26"/>
        <v/>
      </c>
      <c r="R382" s="66" t="str">
        <f t="shared" si="27"/>
        <v/>
      </c>
      <c r="S382" s="67" t="str">
        <f t="shared" si="28"/>
        <v/>
      </c>
    </row>
    <row r="383" spans="1:19">
      <c r="A383" s="1" t="str">
        <f t="shared" si="25"/>
        <v>Wed</v>
      </c>
      <c r="B383" s="4">
        <f t="shared" si="29"/>
        <v>45308</v>
      </c>
      <c r="C383" s="4"/>
      <c r="Q383" s="66" t="str">
        <f t="shared" si="26"/>
        <v/>
      </c>
      <c r="R383" s="66" t="str">
        <f t="shared" si="27"/>
        <v/>
      </c>
      <c r="S383" s="67" t="str">
        <f t="shared" si="28"/>
        <v/>
      </c>
    </row>
    <row r="384" spans="1:19">
      <c r="A384" s="1" t="str">
        <f t="shared" si="25"/>
        <v>Thu</v>
      </c>
      <c r="B384" s="4">
        <f t="shared" si="29"/>
        <v>45309</v>
      </c>
      <c r="C384" s="4"/>
      <c r="Q384" s="66" t="str">
        <f t="shared" si="26"/>
        <v/>
      </c>
      <c r="R384" s="66" t="str">
        <f t="shared" si="27"/>
        <v/>
      </c>
      <c r="S384" s="67" t="str">
        <f t="shared" si="28"/>
        <v/>
      </c>
    </row>
    <row r="385" spans="1:19">
      <c r="A385" s="1" t="str">
        <f t="shared" si="25"/>
        <v>Fri</v>
      </c>
      <c r="B385" s="4">
        <f t="shared" si="29"/>
        <v>45310</v>
      </c>
      <c r="C385" s="4"/>
      <c r="Q385" s="66" t="str">
        <f t="shared" si="26"/>
        <v/>
      </c>
      <c r="R385" s="66" t="str">
        <f t="shared" si="27"/>
        <v/>
      </c>
      <c r="S385" s="67" t="str">
        <f t="shared" si="28"/>
        <v/>
      </c>
    </row>
    <row r="386" spans="1:19">
      <c r="A386" s="1" t="str">
        <f t="shared" si="25"/>
        <v>Sat</v>
      </c>
      <c r="B386" s="4">
        <f t="shared" si="29"/>
        <v>45311</v>
      </c>
      <c r="C386" s="4"/>
      <c r="Q386" s="66" t="str">
        <f t="shared" si="26"/>
        <v/>
      </c>
      <c r="R386" s="66" t="str">
        <f t="shared" si="27"/>
        <v/>
      </c>
      <c r="S386" s="67" t="str">
        <f t="shared" si="28"/>
        <v/>
      </c>
    </row>
    <row r="387" spans="1:19">
      <c r="A387" s="1" t="str">
        <f t="shared" ref="A387:A450" si="30">IF(B387&gt;0, TEXT(B387, "DDD"),"")</f>
        <v>Sun</v>
      </c>
      <c r="B387" s="4">
        <f t="shared" si="29"/>
        <v>45312</v>
      </c>
      <c r="C387" s="4"/>
      <c r="Q387" s="66" t="str">
        <f t="shared" si="26"/>
        <v/>
      </c>
      <c r="R387" s="66" t="str">
        <f t="shared" si="27"/>
        <v/>
      </c>
      <c r="S387" s="67" t="str">
        <f t="shared" si="28"/>
        <v/>
      </c>
    </row>
    <row r="388" spans="1:19">
      <c r="A388" s="1" t="str">
        <f t="shared" si="30"/>
        <v>Mon</v>
      </c>
      <c r="B388" s="4">
        <f t="shared" si="29"/>
        <v>45313</v>
      </c>
      <c r="C388" s="4"/>
      <c r="Q388" s="66" t="str">
        <f t="shared" si="26"/>
        <v/>
      </c>
      <c r="R388" s="66" t="str">
        <f t="shared" si="27"/>
        <v/>
      </c>
      <c r="S388" s="67" t="str">
        <f t="shared" si="28"/>
        <v/>
      </c>
    </row>
    <row r="389" spans="1:19">
      <c r="A389" s="1" t="str">
        <f t="shared" si="30"/>
        <v>Tue</v>
      </c>
      <c r="B389" s="4">
        <f t="shared" si="29"/>
        <v>45314</v>
      </c>
      <c r="C389" s="4"/>
      <c r="Q389" s="66" t="str">
        <f t="shared" si="26"/>
        <v/>
      </c>
      <c r="R389" s="66" t="str">
        <f t="shared" si="27"/>
        <v/>
      </c>
      <c r="S389" s="67" t="str">
        <f t="shared" si="28"/>
        <v/>
      </c>
    </row>
    <row r="390" spans="1:19">
      <c r="A390" s="1" t="str">
        <f t="shared" si="30"/>
        <v>Wed</v>
      </c>
      <c r="B390" s="4">
        <f t="shared" si="29"/>
        <v>45315</v>
      </c>
      <c r="C390" s="4"/>
      <c r="Q390" s="66" t="str">
        <f t="shared" si="26"/>
        <v/>
      </c>
      <c r="R390" s="66" t="str">
        <f t="shared" si="27"/>
        <v/>
      </c>
      <c r="S390" s="67" t="str">
        <f t="shared" si="28"/>
        <v/>
      </c>
    </row>
    <row r="391" spans="1:19">
      <c r="A391" s="1" t="str">
        <f t="shared" si="30"/>
        <v>Thu</v>
      </c>
      <c r="B391" s="4">
        <f t="shared" si="29"/>
        <v>45316</v>
      </c>
      <c r="C391" s="4"/>
      <c r="Q391" s="66" t="str">
        <f t="shared" si="26"/>
        <v/>
      </c>
      <c r="R391" s="66" t="str">
        <f t="shared" si="27"/>
        <v/>
      </c>
      <c r="S391" s="67" t="str">
        <f t="shared" si="28"/>
        <v/>
      </c>
    </row>
    <row r="392" spans="1:19">
      <c r="A392" s="1" t="str">
        <f t="shared" si="30"/>
        <v>Fri</v>
      </c>
      <c r="B392" s="4">
        <f t="shared" si="29"/>
        <v>45317</v>
      </c>
      <c r="C392" s="4"/>
      <c r="Q392" s="66" t="str">
        <f t="shared" si="26"/>
        <v/>
      </c>
      <c r="R392" s="66" t="str">
        <f t="shared" si="27"/>
        <v/>
      </c>
      <c r="S392" s="67" t="str">
        <f t="shared" si="28"/>
        <v/>
      </c>
    </row>
    <row r="393" spans="1:19">
      <c r="A393" s="1" t="str">
        <f t="shared" si="30"/>
        <v>Sat</v>
      </c>
      <c r="B393" s="4">
        <f t="shared" si="29"/>
        <v>45318</v>
      </c>
      <c r="C393" s="4"/>
      <c r="Q393" s="66" t="str">
        <f t="shared" si="26"/>
        <v/>
      </c>
      <c r="R393" s="66" t="str">
        <f t="shared" si="27"/>
        <v/>
      </c>
      <c r="S393" s="67" t="str">
        <f t="shared" si="28"/>
        <v/>
      </c>
    </row>
    <row r="394" spans="1:19">
      <c r="A394" s="1" t="str">
        <f t="shared" si="30"/>
        <v>Sun</v>
      </c>
      <c r="B394" s="4">
        <f t="shared" si="29"/>
        <v>45319</v>
      </c>
      <c r="C394" s="4"/>
      <c r="Q394" s="66" t="str">
        <f t="shared" si="26"/>
        <v/>
      </c>
      <c r="R394" s="66" t="str">
        <f t="shared" si="27"/>
        <v/>
      </c>
      <c r="S394" s="67" t="str">
        <f t="shared" si="28"/>
        <v/>
      </c>
    </row>
    <row r="395" spans="1:19">
      <c r="A395" s="1" t="str">
        <f t="shared" si="30"/>
        <v>Mon</v>
      </c>
      <c r="B395" s="4">
        <f t="shared" si="29"/>
        <v>45320</v>
      </c>
      <c r="C395" s="4"/>
      <c r="Q395" s="66" t="str">
        <f t="shared" si="26"/>
        <v/>
      </c>
      <c r="R395" s="66" t="str">
        <f t="shared" si="27"/>
        <v/>
      </c>
      <c r="S395" s="67" t="str">
        <f t="shared" si="28"/>
        <v/>
      </c>
    </row>
    <row r="396" spans="1:19">
      <c r="A396" s="1" t="str">
        <f t="shared" si="30"/>
        <v>Tue</v>
      </c>
      <c r="B396" s="4">
        <f t="shared" si="29"/>
        <v>45321</v>
      </c>
      <c r="C396" s="4"/>
      <c r="Q396" s="66" t="str">
        <f t="shared" si="26"/>
        <v/>
      </c>
      <c r="R396" s="66" t="str">
        <f t="shared" si="27"/>
        <v/>
      </c>
      <c r="S396" s="67" t="str">
        <f t="shared" si="28"/>
        <v/>
      </c>
    </row>
    <row r="397" spans="1:19">
      <c r="A397" s="1" t="str">
        <f t="shared" si="30"/>
        <v>Wed</v>
      </c>
      <c r="B397" s="4">
        <f t="shared" si="29"/>
        <v>45322</v>
      </c>
      <c r="C397" s="4"/>
      <c r="Q397" s="66" t="str">
        <f t="shared" si="26"/>
        <v/>
      </c>
      <c r="R397" s="66" t="str">
        <f t="shared" si="27"/>
        <v/>
      </c>
      <c r="S397" s="67" t="str">
        <f t="shared" si="28"/>
        <v/>
      </c>
    </row>
    <row r="398" spans="1:19">
      <c r="A398" s="1" t="str">
        <f t="shared" si="30"/>
        <v>Thu</v>
      </c>
      <c r="B398" s="4">
        <f t="shared" si="29"/>
        <v>45323</v>
      </c>
      <c r="C398" s="4"/>
      <c r="Q398" s="66" t="str">
        <f t="shared" si="26"/>
        <v/>
      </c>
      <c r="R398" s="66" t="str">
        <f t="shared" si="27"/>
        <v/>
      </c>
      <c r="S398" s="67" t="str">
        <f t="shared" si="28"/>
        <v/>
      </c>
    </row>
    <row r="399" spans="1:19">
      <c r="A399" s="1" t="str">
        <f t="shared" si="30"/>
        <v>Fri</v>
      </c>
      <c r="B399" s="4">
        <f t="shared" si="29"/>
        <v>45324</v>
      </c>
      <c r="C399" s="4"/>
      <c r="Q399" s="66" t="str">
        <f t="shared" si="26"/>
        <v/>
      </c>
      <c r="R399" s="66" t="str">
        <f t="shared" si="27"/>
        <v/>
      </c>
      <c r="S399" s="67" t="str">
        <f t="shared" si="28"/>
        <v/>
      </c>
    </row>
    <row r="400" spans="1:19">
      <c r="A400" s="1" t="str">
        <f t="shared" si="30"/>
        <v>Sat</v>
      </c>
      <c r="B400" s="4">
        <f t="shared" si="29"/>
        <v>45325</v>
      </c>
      <c r="C400" s="4"/>
      <c r="Q400" s="66" t="str">
        <f t="shared" ref="Q400:Q463" si="31">IF(D400&gt;0, AVERAGE(D387:D400), "")</f>
        <v/>
      </c>
      <c r="R400" s="66" t="str">
        <f t="shared" si="27"/>
        <v/>
      </c>
      <c r="S400" s="67" t="str">
        <f t="shared" si="28"/>
        <v/>
      </c>
    </row>
    <row r="401" spans="1:19">
      <c r="A401" s="1" t="str">
        <f t="shared" si="30"/>
        <v>Sun</v>
      </c>
      <c r="B401" s="4">
        <f t="shared" si="29"/>
        <v>45326</v>
      </c>
      <c r="C401" s="4"/>
      <c r="Q401" s="66" t="str">
        <f t="shared" si="31"/>
        <v/>
      </c>
      <c r="R401" s="66" t="str">
        <f t="shared" ref="R401:R464" si="32">IF(I401&gt;0, AVERAGE(I388:I401), "")</f>
        <v/>
      </c>
      <c r="S401" s="67" t="str">
        <f t="shared" ref="S401:S464" si="33">IF(F401&gt;0, AVERAGE(F388:F401), "")</f>
        <v/>
      </c>
    </row>
    <row r="402" spans="1:19">
      <c r="A402" s="1" t="str">
        <f t="shared" si="30"/>
        <v>Mon</v>
      </c>
      <c r="B402" s="4">
        <f t="shared" si="29"/>
        <v>45327</v>
      </c>
      <c r="C402" s="4"/>
      <c r="Q402" s="66" t="str">
        <f t="shared" si="31"/>
        <v/>
      </c>
      <c r="R402" s="66" t="str">
        <f t="shared" si="32"/>
        <v/>
      </c>
      <c r="S402" s="67" t="str">
        <f t="shared" si="33"/>
        <v/>
      </c>
    </row>
    <row r="403" spans="1:19">
      <c r="A403" s="1" t="str">
        <f t="shared" si="30"/>
        <v>Tue</v>
      </c>
      <c r="B403" s="4">
        <f t="shared" si="29"/>
        <v>45328</v>
      </c>
      <c r="C403" s="4"/>
      <c r="Q403" s="66" t="str">
        <f t="shared" si="31"/>
        <v/>
      </c>
      <c r="R403" s="66" t="str">
        <f t="shared" si="32"/>
        <v/>
      </c>
      <c r="S403" s="67" t="str">
        <f t="shared" si="33"/>
        <v/>
      </c>
    </row>
    <row r="404" spans="1:19">
      <c r="A404" s="1" t="str">
        <f t="shared" si="30"/>
        <v>Wed</v>
      </c>
      <c r="B404" s="4">
        <f t="shared" si="29"/>
        <v>45329</v>
      </c>
      <c r="C404" s="4"/>
      <c r="Q404" s="66" t="str">
        <f t="shared" si="31"/>
        <v/>
      </c>
      <c r="R404" s="66" t="str">
        <f t="shared" si="32"/>
        <v/>
      </c>
      <c r="S404" s="67" t="str">
        <f t="shared" si="33"/>
        <v/>
      </c>
    </row>
    <row r="405" spans="1:19">
      <c r="A405" s="1" t="str">
        <f t="shared" si="30"/>
        <v>Thu</v>
      </c>
      <c r="B405" s="4">
        <f t="shared" si="29"/>
        <v>45330</v>
      </c>
      <c r="C405" s="4"/>
      <c r="Q405" s="66" t="str">
        <f t="shared" si="31"/>
        <v/>
      </c>
      <c r="R405" s="66" t="str">
        <f t="shared" si="32"/>
        <v/>
      </c>
      <c r="S405" s="67" t="str">
        <f t="shared" si="33"/>
        <v/>
      </c>
    </row>
    <row r="406" spans="1:19">
      <c r="A406" s="1" t="str">
        <f t="shared" si="30"/>
        <v>Fri</v>
      </c>
      <c r="B406" s="4">
        <f t="shared" si="29"/>
        <v>45331</v>
      </c>
      <c r="C406" s="4"/>
      <c r="Q406" s="66" t="str">
        <f t="shared" si="31"/>
        <v/>
      </c>
      <c r="R406" s="66" t="str">
        <f t="shared" si="32"/>
        <v/>
      </c>
      <c r="S406" s="67" t="str">
        <f t="shared" si="33"/>
        <v/>
      </c>
    </row>
    <row r="407" spans="1:19">
      <c r="A407" s="1" t="str">
        <f t="shared" si="30"/>
        <v>Sat</v>
      </c>
      <c r="B407" s="4">
        <f t="shared" si="29"/>
        <v>45332</v>
      </c>
      <c r="C407" s="4"/>
      <c r="Q407" s="66" t="str">
        <f t="shared" si="31"/>
        <v/>
      </c>
      <c r="R407" s="66" t="str">
        <f t="shared" si="32"/>
        <v/>
      </c>
      <c r="S407" s="67" t="str">
        <f t="shared" si="33"/>
        <v/>
      </c>
    </row>
    <row r="408" spans="1:19">
      <c r="A408" s="1" t="str">
        <f t="shared" si="30"/>
        <v>Sun</v>
      </c>
      <c r="B408" s="4">
        <f t="shared" si="29"/>
        <v>45333</v>
      </c>
      <c r="C408" s="4"/>
      <c r="Q408" s="66" t="str">
        <f t="shared" si="31"/>
        <v/>
      </c>
      <c r="R408" s="66" t="str">
        <f t="shared" si="32"/>
        <v/>
      </c>
      <c r="S408" s="67" t="str">
        <f t="shared" si="33"/>
        <v/>
      </c>
    </row>
    <row r="409" spans="1:19">
      <c r="A409" s="1" t="str">
        <f t="shared" si="30"/>
        <v>Mon</v>
      </c>
      <c r="B409" s="4">
        <f t="shared" si="29"/>
        <v>45334</v>
      </c>
      <c r="C409" s="4"/>
      <c r="Q409" s="66" t="str">
        <f t="shared" si="31"/>
        <v/>
      </c>
      <c r="R409" s="66" t="str">
        <f t="shared" si="32"/>
        <v/>
      </c>
      <c r="S409" s="67" t="str">
        <f t="shared" si="33"/>
        <v/>
      </c>
    </row>
    <row r="410" spans="1:19">
      <c r="A410" s="1" t="str">
        <f t="shared" si="30"/>
        <v>Tue</v>
      </c>
      <c r="B410" s="4">
        <f t="shared" si="29"/>
        <v>45335</v>
      </c>
      <c r="C410" s="4"/>
      <c r="Q410" s="66" t="str">
        <f t="shared" si="31"/>
        <v/>
      </c>
      <c r="R410" s="66" t="str">
        <f t="shared" si="32"/>
        <v/>
      </c>
      <c r="S410" s="67" t="str">
        <f t="shared" si="33"/>
        <v/>
      </c>
    </row>
    <row r="411" spans="1:19">
      <c r="A411" s="1" t="str">
        <f t="shared" si="30"/>
        <v>Wed</v>
      </c>
      <c r="B411" s="4">
        <f t="shared" si="29"/>
        <v>45336</v>
      </c>
      <c r="C411" s="4"/>
      <c r="Q411" s="66" t="str">
        <f t="shared" si="31"/>
        <v/>
      </c>
      <c r="R411" s="66" t="str">
        <f t="shared" si="32"/>
        <v/>
      </c>
      <c r="S411" s="67" t="str">
        <f t="shared" si="33"/>
        <v/>
      </c>
    </row>
    <row r="412" spans="1:19">
      <c r="A412" s="1" t="str">
        <f t="shared" si="30"/>
        <v>Thu</v>
      </c>
      <c r="B412" s="4">
        <f t="shared" si="29"/>
        <v>45337</v>
      </c>
      <c r="C412" s="4"/>
      <c r="Q412" s="66" t="str">
        <f t="shared" si="31"/>
        <v/>
      </c>
      <c r="R412" s="66" t="str">
        <f t="shared" si="32"/>
        <v/>
      </c>
      <c r="S412" s="67" t="str">
        <f t="shared" si="33"/>
        <v/>
      </c>
    </row>
    <row r="413" spans="1:19">
      <c r="A413" s="1" t="str">
        <f t="shared" si="30"/>
        <v>Fri</v>
      </c>
      <c r="B413" s="4">
        <f t="shared" si="29"/>
        <v>45338</v>
      </c>
      <c r="C413" s="4"/>
      <c r="Q413" s="66" t="str">
        <f t="shared" si="31"/>
        <v/>
      </c>
      <c r="R413" s="66" t="str">
        <f t="shared" si="32"/>
        <v/>
      </c>
      <c r="S413" s="67" t="str">
        <f t="shared" si="33"/>
        <v/>
      </c>
    </row>
    <row r="414" spans="1:19">
      <c r="A414" s="1" t="str">
        <f t="shared" si="30"/>
        <v>Sat</v>
      </c>
      <c r="B414" s="4">
        <f t="shared" si="29"/>
        <v>45339</v>
      </c>
      <c r="C414" s="4"/>
      <c r="Q414" s="66" t="str">
        <f t="shared" si="31"/>
        <v/>
      </c>
      <c r="R414" s="66" t="str">
        <f t="shared" si="32"/>
        <v/>
      </c>
      <c r="S414" s="67" t="str">
        <f t="shared" si="33"/>
        <v/>
      </c>
    </row>
    <row r="415" spans="1:19">
      <c r="A415" s="1" t="str">
        <f t="shared" si="30"/>
        <v>Sun</v>
      </c>
      <c r="B415" s="4">
        <f t="shared" si="29"/>
        <v>45340</v>
      </c>
      <c r="C415" s="4"/>
      <c r="Q415" s="66" t="str">
        <f t="shared" si="31"/>
        <v/>
      </c>
      <c r="R415" s="66" t="str">
        <f t="shared" si="32"/>
        <v/>
      </c>
      <c r="S415" s="67" t="str">
        <f t="shared" si="33"/>
        <v/>
      </c>
    </row>
    <row r="416" spans="1:19">
      <c r="A416" s="1" t="str">
        <f t="shared" si="30"/>
        <v>Mon</v>
      </c>
      <c r="B416" s="4">
        <f t="shared" si="29"/>
        <v>45341</v>
      </c>
      <c r="C416" s="4"/>
      <c r="Q416" s="66" t="str">
        <f t="shared" si="31"/>
        <v/>
      </c>
      <c r="R416" s="66" t="str">
        <f t="shared" si="32"/>
        <v/>
      </c>
      <c r="S416" s="67" t="str">
        <f t="shared" si="33"/>
        <v/>
      </c>
    </row>
    <row r="417" spans="1:19">
      <c r="A417" s="1" t="str">
        <f t="shared" si="30"/>
        <v>Tue</v>
      </c>
      <c r="B417" s="4">
        <f t="shared" si="29"/>
        <v>45342</v>
      </c>
      <c r="C417" s="4"/>
      <c r="Q417" s="66" t="str">
        <f t="shared" si="31"/>
        <v/>
      </c>
      <c r="R417" s="66" t="str">
        <f t="shared" si="32"/>
        <v/>
      </c>
      <c r="S417" s="67" t="str">
        <f t="shared" si="33"/>
        <v/>
      </c>
    </row>
    <row r="418" spans="1:19">
      <c r="A418" s="1" t="str">
        <f t="shared" si="30"/>
        <v>Wed</v>
      </c>
      <c r="B418" s="4">
        <f t="shared" si="29"/>
        <v>45343</v>
      </c>
      <c r="C418" s="4"/>
      <c r="Q418" s="66" t="str">
        <f t="shared" si="31"/>
        <v/>
      </c>
      <c r="R418" s="66" t="str">
        <f t="shared" si="32"/>
        <v/>
      </c>
      <c r="S418" s="67" t="str">
        <f t="shared" si="33"/>
        <v/>
      </c>
    </row>
    <row r="419" spans="1:19">
      <c r="A419" s="1" t="str">
        <f t="shared" si="30"/>
        <v>Thu</v>
      </c>
      <c r="B419" s="4">
        <f t="shared" si="29"/>
        <v>45344</v>
      </c>
      <c r="C419" s="4"/>
      <c r="Q419" s="66" t="str">
        <f t="shared" si="31"/>
        <v/>
      </c>
      <c r="R419" s="66" t="str">
        <f t="shared" si="32"/>
        <v/>
      </c>
      <c r="S419" s="67" t="str">
        <f t="shared" si="33"/>
        <v/>
      </c>
    </row>
    <row r="420" spans="1:19">
      <c r="A420" s="1" t="str">
        <f t="shared" si="30"/>
        <v>Fri</v>
      </c>
      <c r="B420" s="4">
        <f t="shared" si="29"/>
        <v>45345</v>
      </c>
      <c r="C420" s="4"/>
      <c r="Q420" s="66" t="str">
        <f t="shared" si="31"/>
        <v/>
      </c>
      <c r="R420" s="66" t="str">
        <f t="shared" si="32"/>
        <v/>
      </c>
      <c r="S420" s="67" t="str">
        <f t="shared" si="33"/>
        <v/>
      </c>
    </row>
    <row r="421" spans="1:19">
      <c r="A421" s="1" t="str">
        <f t="shared" si="30"/>
        <v>Sat</v>
      </c>
      <c r="B421" s="4">
        <f t="shared" ref="B421:B484" si="34">B420+1</f>
        <v>45346</v>
      </c>
      <c r="C421" s="4"/>
      <c r="Q421" s="66" t="str">
        <f t="shared" si="31"/>
        <v/>
      </c>
      <c r="R421" s="66" t="str">
        <f t="shared" si="32"/>
        <v/>
      </c>
      <c r="S421" s="67" t="str">
        <f t="shared" si="33"/>
        <v/>
      </c>
    </row>
    <row r="422" spans="1:19">
      <c r="A422" s="1" t="str">
        <f t="shared" si="30"/>
        <v>Sun</v>
      </c>
      <c r="B422" s="4">
        <f t="shared" si="34"/>
        <v>45347</v>
      </c>
      <c r="C422" s="4"/>
      <c r="Q422" s="66" t="str">
        <f t="shared" si="31"/>
        <v/>
      </c>
      <c r="R422" s="66" t="str">
        <f t="shared" si="32"/>
        <v/>
      </c>
      <c r="S422" s="67" t="str">
        <f t="shared" si="33"/>
        <v/>
      </c>
    </row>
    <row r="423" spans="1:19">
      <c r="A423" s="1" t="str">
        <f t="shared" si="30"/>
        <v>Mon</v>
      </c>
      <c r="B423" s="4">
        <f t="shared" si="34"/>
        <v>45348</v>
      </c>
      <c r="C423" s="4"/>
      <c r="Q423" s="66" t="str">
        <f t="shared" si="31"/>
        <v/>
      </c>
      <c r="R423" s="66" t="str">
        <f t="shared" si="32"/>
        <v/>
      </c>
      <c r="S423" s="67" t="str">
        <f t="shared" si="33"/>
        <v/>
      </c>
    </row>
    <row r="424" spans="1:19">
      <c r="A424" s="1" t="str">
        <f t="shared" si="30"/>
        <v>Tue</v>
      </c>
      <c r="B424" s="4">
        <f t="shared" si="34"/>
        <v>45349</v>
      </c>
      <c r="C424" s="4"/>
      <c r="Q424" s="66" t="str">
        <f t="shared" si="31"/>
        <v/>
      </c>
      <c r="R424" s="66" t="str">
        <f t="shared" si="32"/>
        <v/>
      </c>
      <c r="S424" s="67" t="str">
        <f t="shared" si="33"/>
        <v/>
      </c>
    </row>
    <row r="425" spans="1:19">
      <c r="A425" s="1" t="str">
        <f t="shared" si="30"/>
        <v>Wed</v>
      </c>
      <c r="B425" s="4">
        <f t="shared" si="34"/>
        <v>45350</v>
      </c>
      <c r="C425" s="4"/>
      <c r="Q425" s="66" t="str">
        <f t="shared" si="31"/>
        <v/>
      </c>
      <c r="R425" s="66" t="str">
        <f t="shared" si="32"/>
        <v/>
      </c>
      <c r="S425" s="67" t="str">
        <f t="shared" si="33"/>
        <v/>
      </c>
    </row>
    <row r="426" spans="1:19">
      <c r="A426" s="1" t="str">
        <f t="shared" si="30"/>
        <v>Thu</v>
      </c>
      <c r="B426" s="4">
        <f t="shared" si="34"/>
        <v>45351</v>
      </c>
      <c r="C426" s="4"/>
      <c r="Q426" s="66" t="str">
        <f t="shared" si="31"/>
        <v/>
      </c>
      <c r="R426" s="66" t="str">
        <f t="shared" si="32"/>
        <v/>
      </c>
      <c r="S426" s="67" t="str">
        <f t="shared" si="33"/>
        <v/>
      </c>
    </row>
    <row r="427" spans="1:19">
      <c r="A427" s="1" t="str">
        <f t="shared" si="30"/>
        <v>Fri</v>
      </c>
      <c r="B427" s="4">
        <f t="shared" si="34"/>
        <v>45352</v>
      </c>
      <c r="C427" s="4"/>
      <c r="Q427" s="66" t="str">
        <f t="shared" si="31"/>
        <v/>
      </c>
      <c r="R427" s="66" t="str">
        <f t="shared" si="32"/>
        <v/>
      </c>
      <c r="S427" s="67" t="str">
        <f t="shared" si="33"/>
        <v/>
      </c>
    </row>
    <row r="428" spans="1:19">
      <c r="A428" s="1" t="str">
        <f t="shared" si="30"/>
        <v>Sat</v>
      </c>
      <c r="B428" s="4">
        <f t="shared" si="34"/>
        <v>45353</v>
      </c>
      <c r="C428" s="4"/>
      <c r="Q428" s="66" t="str">
        <f t="shared" si="31"/>
        <v/>
      </c>
      <c r="R428" s="66" t="str">
        <f t="shared" si="32"/>
        <v/>
      </c>
      <c r="S428" s="67" t="str">
        <f t="shared" si="33"/>
        <v/>
      </c>
    </row>
    <row r="429" spans="1:19">
      <c r="A429" s="1" t="str">
        <f t="shared" si="30"/>
        <v>Sun</v>
      </c>
      <c r="B429" s="4">
        <f t="shared" si="34"/>
        <v>45354</v>
      </c>
      <c r="C429" s="4"/>
      <c r="Q429" s="66" t="str">
        <f t="shared" si="31"/>
        <v/>
      </c>
      <c r="R429" s="66" t="str">
        <f t="shared" si="32"/>
        <v/>
      </c>
      <c r="S429" s="67" t="str">
        <f t="shared" si="33"/>
        <v/>
      </c>
    </row>
    <row r="430" spans="1:19">
      <c r="A430" s="1" t="str">
        <f t="shared" si="30"/>
        <v>Mon</v>
      </c>
      <c r="B430" s="4">
        <f t="shared" si="34"/>
        <v>45355</v>
      </c>
      <c r="C430" s="4"/>
      <c r="Q430" s="66" t="str">
        <f t="shared" si="31"/>
        <v/>
      </c>
      <c r="R430" s="66" t="str">
        <f t="shared" si="32"/>
        <v/>
      </c>
      <c r="S430" s="67" t="str">
        <f t="shared" si="33"/>
        <v/>
      </c>
    </row>
    <row r="431" spans="1:19">
      <c r="A431" s="1" t="str">
        <f t="shared" si="30"/>
        <v>Tue</v>
      </c>
      <c r="B431" s="4">
        <f t="shared" si="34"/>
        <v>45356</v>
      </c>
      <c r="C431" s="4"/>
      <c r="Q431" s="66" t="str">
        <f t="shared" si="31"/>
        <v/>
      </c>
      <c r="R431" s="66" t="str">
        <f t="shared" si="32"/>
        <v/>
      </c>
      <c r="S431" s="67" t="str">
        <f t="shared" si="33"/>
        <v/>
      </c>
    </row>
    <row r="432" spans="1:19">
      <c r="A432" s="1" t="str">
        <f t="shared" si="30"/>
        <v>Wed</v>
      </c>
      <c r="B432" s="4">
        <f t="shared" si="34"/>
        <v>45357</v>
      </c>
      <c r="C432" s="4"/>
      <c r="Q432" s="66" t="str">
        <f t="shared" si="31"/>
        <v/>
      </c>
      <c r="R432" s="66" t="str">
        <f t="shared" si="32"/>
        <v/>
      </c>
      <c r="S432" s="67" t="str">
        <f t="shared" si="33"/>
        <v/>
      </c>
    </row>
    <row r="433" spans="1:19">
      <c r="A433" s="1" t="str">
        <f t="shared" si="30"/>
        <v>Thu</v>
      </c>
      <c r="B433" s="4">
        <f t="shared" si="34"/>
        <v>45358</v>
      </c>
      <c r="C433" s="4"/>
      <c r="Q433" s="66" t="str">
        <f t="shared" si="31"/>
        <v/>
      </c>
      <c r="R433" s="66" t="str">
        <f t="shared" si="32"/>
        <v/>
      </c>
      <c r="S433" s="67" t="str">
        <f t="shared" si="33"/>
        <v/>
      </c>
    </row>
    <row r="434" spans="1:19">
      <c r="A434" s="1" t="str">
        <f t="shared" si="30"/>
        <v>Fri</v>
      </c>
      <c r="B434" s="4">
        <f t="shared" si="34"/>
        <v>45359</v>
      </c>
      <c r="C434" s="4"/>
      <c r="Q434" s="66" t="str">
        <f t="shared" si="31"/>
        <v/>
      </c>
      <c r="R434" s="66" t="str">
        <f t="shared" si="32"/>
        <v/>
      </c>
      <c r="S434" s="67" t="str">
        <f t="shared" si="33"/>
        <v/>
      </c>
    </row>
    <row r="435" spans="1:19">
      <c r="A435" s="1" t="str">
        <f t="shared" si="30"/>
        <v>Sat</v>
      </c>
      <c r="B435" s="4">
        <f t="shared" si="34"/>
        <v>45360</v>
      </c>
      <c r="C435" s="4"/>
      <c r="Q435" s="66" t="str">
        <f t="shared" si="31"/>
        <v/>
      </c>
      <c r="R435" s="66" t="str">
        <f t="shared" si="32"/>
        <v/>
      </c>
      <c r="S435" s="67" t="str">
        <f t="shared" si="33"/>
        <v/>
      </c>
    </row>
    <row r="436" spans="1:19">
      <c r="A436" s="1" t="str">
        <f t="shared" si="30"/>
        <v>Sun</v>
      </c>
      <c r="B436" s="4">
        <f t="shared" si="34"/>
        <v>45361</v>
      </c>
      <c r="C436" s="4"/>
      <c r="Q436" s="66" t="str">
        <f t="shared" si="31"/>
        <v/>
      </c>
      <c r="R436" s="66" t="str">
        <f t="shared" si="32"/>
        <v/>
      </c>
      <c r="S436" s="67" t="str">
        <f t="shared" si="33"/>
        <v/>
      </c>
    </row>
    <row r="437" spans="1:19">
      <c r="A437" s="1" t="str">
        <f t="shared" si="30"/>
        <v>Mon</v>
      </c>
      <c r="B437" s="4">
        <f t="shared" si="34"/>
        <v>45362</v>
      </c>
      <c r="C437" s="4"/>
      <c r="Q437" s="66" t="str">
        <f t="shared" si="31"/>
        <v/>
      </c>
      <c r="R437" s="66" t="str">
        <f t="shared" si="32"/>
        <v/>
      </c>
      <c r="S437" s="67" t="str">
        <f t="shared" si="33"/>
        <v/>
      </c>
    </row>
    <row r="438" spans="1:19">
      <c r="A438" s="1" t="str">
        <f t="shared" si="30"/>
        <v>Tue</v>
      </c>
      <c r="B438" s="4">
        <f t="shared" si="34"/>
        <v>45363</v>
      </c>
      <c r="C438" s="4"/>
      <c r="Q438" s="66" t="str">
        <f t="shared" si="31"/>
        <v/>
      </c>
      <c r="R438" s="66" t="str">
        <f t="shared" si="32"/>
        <v/>
      </c>
      <c r="S438" s="67" t="str">
        <f t="shared" si="33"/>
        <v/>
      </c>
    </row>
    <row r="439" spans="1:19">
      <c r="A439" s="1" t="str">
        <f t="shared" si="30"/>
        <v>Wed</v>
      </c>
      <c r="B439" s="4">
        <f t="shared" si="34"/>
        <v>45364</v>
      </c>
      <c r="C439" s="4"/>
      <c r="Q439" s="62" t="str">
        <f t="shared" si="31"/>
        <v/>
      </c>
      <c r="R439" s="62" t="str">
        <f t="shared" si="32"/>
        <v/>
      </c>
      <c r="S439" s="63" t="str">
        <f t="shared" si="33"/>
        <v/>
      </c>
    </row>
    <row r="440" spans="1:19">
      <c r="A440" s="1" t="str">
        <f t="shared" si="30"/>
        <v>Thu</v>
      </c>
      <c r="B440" s="4">
        <f t="shared" si="34"/>
        <v>45365</v>
      </c>
      <c r="C440" s="4"/>
      <c r="Q440" s="62" t="str">
        <f t="shared" si="31"/>
        <v/>
      </c>
      <c r="R440" s="62" t="str">
        <f t="shared" si="32"/>
        <v/>
      </c>
      <c r="S440" s="63" t="str">
        <f t="shared" si="33"/>
        <v/>
      </c>
    </row>
    <row r="441" spans="1:19">
      <c r="A441" s="1" t="str">
        <f t="shared" si="30"/>
        <v>Fri</v>
      </c>
      <c r="B441" s="4">
        <f t="shared" si="34"/>
        <v>45366</v>
      </c>
      <c r="C441" s="4"/>
      <c r="Q441" s="62" t="str">
        <f t="shared" si="31"/>
        <v/>
      </c>
      <c r="R441" s="62" t="str">
        <f t="shared" si="32"/>
        <v/>
      </c>
      <c r="S441" s="63" t="str">
        <f t="shared" si="33"/>
        <v/>
      </c>
    </row>
    <row r="442" spans="1:19">
      <c r="A442" s="1" t="str">
        <f t="shared" si="30"/>
        <v>Sat</v>
      </c>
      <c r="B442" s="4">
        <f t="shared" si="34"/>
        <v>45367</v>
      </c>
      <c r="C442" s="4"/>
      <c r="Q442" s="62" t="str">
        <f t="shared" si="31"/>
        <v/>
      </c>
      <c r="R442" s="62" t="str">
        <f t="shared" si="32"/>
        <v/>
      </c>
      <c r="S442" s="63" t="str">
        <f t="shared" si="33"/>
        <v/>
      </c>
    </row>
    <row r="443" spans="1:19">
      <c r="A443" s="1" t="str">
        <f t="shared" si="30"/>
        <v>Sun</v>
      </c>
      <c r="B443" s="4">
        <f t="shared" si="34"/>
        <v>45368</v>
      </c>
      <c r="C443" s="4"/>
      <c r="Q443" s="62" t="str">
        <f t="shared" si="31"/>
        <v/>
      </c>
      <c r="R443" s="62" t="str">
        <f t="shared" si="32"/>
        <v/>
      </c>
      <c r="S443" s="63" t="str">
        <f t="shared" si="33"/>
        <v/>
      </c>
    </row>
    <row r="444" spans="1:19">
      <c r="A444" s="1" t="str">
        <f t="shared" si="30"/>
        <v>Mon</v>
      </c>
      <c r="B444" s="4">
        <f t="shared" si="34"/>
        <v>45369</v>
      </c>
      <c r="C444" s="4"/>
      <c r="Q444" s="62" t="str">
        <f t="shared" si="31"/>
        <v/>
      </c>
      <c r="R444" s="62" t="str">
        <f t="shared" si="32"/>
        <v/>
      </c>
      <c r="S444" s="63" t="str">
        <f t="shared" si="33"/>
        <v/>
      </c>
    </row>
    <row r="445" spans="1:19">
      <c r="A445" s="1" t="str">
        <f t="shared" si="30"/>
        <v>Tue</v>
      </c>
      <c r="B445" s="4">
        <f t="shared" si="34"/>
        <v>45370</v>
      </c>
      <c r="C445" s="4"/>
      <c r="Q445" s="62" t="str">
        <f t="shared" si="31"/>
        <v/>
      </c>
      <c r="R445" s="62" t="str">
        <f t="shared" si="32"/>
        <v/>
      </c>
      <c r="S445" s="63" t="str">
        <f t="shared" si="33"/>
        <v/>
      </c>
    </row>
    <row r="446" spans="1:19">
      <c r="A446" s="1" t="str">
        <f t="shared" si="30"/>
        <v>Wed</v>
      </c>
      <c r="B446" s="4">
        <f t="shared" si="34"/>
        <v>45371</v>
      </c>
      <c r="C446" s="4"/>
      <c r="Q446" s="62" t="str">
        <f t="shared" si="31"/>
        <v/>
      </c>
      <c r="R446" s="62" t="str">
        <f t="shared" si="32"/>
        <v/>
      </c>
      <c r="S446" s="63" t="str">
        <f t="shared" si="33"/>
        <v/>
      </c>
    </row>
    <row r="447" spans="1:19">
      <c r="A447" s="1" t="str">
        <f t="shared" si="30"/>
        <v>Thu</v>
      </c>
      <c r="B447" s="4">
        <f t="shared" si="34"/>
        <v>45372</v>
      </c>
      <c r="C447" s="4"/>
      <c r="Q447" s="62" t="str">
        <f t="shared" si="31"/>
        <v/>
      </c>
      <c r="R447" s="62" t="str">
        <f t="shared" si="32"/>
        <v/>
      </c>
      <c r="S447" s="63" t="str">
        <f t="shared" si="33"/>
        <v/>
      </c>
    </row>
    <row r="448" spans="1:19">
      <c r="A448" s="1" t="str">
        <f t="shared" si="30"/>
        <v>Fri</v>
      </c>
      <c r="B448" s="4">
        <f t="shared" si="34"/>
        <v>45373</v>
      </c>
      <c r="C448" s="4"/>
      <c r="Q448" s="62" t="str">
        <f t="shared" si="31"/>
        <v/>
      </c>
      <c r="R448" s="62" t="str">
        <f t="shared" si="32"/>
        <v/>
      </c>
      <c r="S448" s="63" t="str">
        <f t="shared" si="33"/>
        <v/>
      </c>
    </row>
    <row r="449" spans="1:19">
      <c r="A449" s="1" t="str">
        <f t="shared" si="30"/>
        <v>Sat</v>
      </c>
      <c r="B449" s="4">
        <f t="shared" si="34"/>
        <v>45374</v>
      </c>
      <c r="C449" s="4"/>
      <c r="Q449" s="62" t="str">
        <f t="shared" si="31"/>
        <v/>
      </c>
      <c r="R449" s="62" t="str">
        <f t="shared" si="32"/>
        <v/>
      </c>
      <c r="S449" s="63" t="str">
        <f t="shared" si="33"/>
        <v/>
      </c>
    </row>
    <row r="450" spans="1:19">
      <c r="A450" s="1" t="str">
        <f t="shared" si="30"/>
        <v>Sun</v>
      </c>
      <c r="B450" s="4">
        <f t="shared" si="34"/>
        <v>45375</v>
      </c>
      <c r="C450" s="4"/>
      <c r="Q450" s="62" t="str">
        <f t="shared" si="31"/>
        <v/>
      </c>
      <c r="R450" s="62" t="str">
        <f t="shared" si="32"/>
        <v/>
      </c>
      <c r="S450" s="63" t="str">
        <f t="shared" si="33"/>
        <v/>
      </c>
    </row>
    <row r="451" spans="1:19">
      <c r="A451" s="1" t="str">
        <f t="shared" ref="A451:A514" si="35">IF(B451&gt;0, TEXT(B451, "DDD"),"")</f>
        <v>Mon</v>
      </c>
      <c r="B451" s="4">
        <f t="shared" si="34"/>
        <v>45376</v>
      </c>
      <c r="C451" s="4"/>
      <c r="Q451" s="62" t="str">
        <f t="shared" si="31"/>
        <v/>
      </c>
      <c r="R451" s="62" t="str">
        <f t="shared" si="32"/>
        <v/>
      </c>
      <c r="S451" s="63" t="str">
        <f t="shared" si="33"/>
        <v/>
      </c>
    </row>
    <row r="452" spans="1:19">
      <c r="A452" s="1" t="str">
        <f t="shared" si="35"/>
        <v>Tue</v>
      </c>
      <c r="B452" s="4">
        <f t="shared" si="34"/>
        <v>45377</v>
      </c>
      <c r="C452" s="4"/>
      <c r="Q452" s="62" t="str">
        <f t="shared" si="31"/>
        <v/>
      </c>
      <c r="R452" s="62" t="str">
        <f t="shared" si="32"/>
        <v/>
      </c>
      <c r="S452" s="63" t="str">
        <f t="shared" si="33"/>
        <v/>
      </c>
    </row>
    <row r="453" spans="1:19">
      <c r="A453" s="1" t="str">
        <f t="shared" si="35"/>
        <v>Wed</v>
      </c>
      <c r="B453" s="4">
        <f t="shared" si="34"/>
        <v>45378</v>
      </c>
      <c r="C453" s="4"/>
      <c r="Q453" s="62" t="str">
        <f t="shared" si="31"/>
        <v/>
      </c>
      <c r="R453" s="62" t="str">
        <f t="shared" si="32"/>
        <v/>
      </c>
      <c r="S453" s="63" t="str">
        <f t="shared" si="33"/>
        <v/>
      </c>
    </row>
    <row r="454" spans="1:19">
      <c r="A454" s="1" t="str">
        <f t="shared" si="35"/>
        <v>Thu</v>
      </c>
      <c r="B454" s="4">
        <f t="shared" si="34"/>
        <v>45379</v>
      </c>
      <c r="C454" s="4"/>
      <c r="Q454" s="62" t="str">
        <f t="shared" si="31"/>
        <v/>
      </c>
      <c r="R454" s="62" t="str">
        <f t="shared" si="32"/>
        <v/>
      </c>
      <c r="S454" s="63" t="str">
        <f t="shared" si="33"/>
        <v/>
      </c>
    </row>
    <row r="455" spans="1:19">
      <c r="A455" s="1" t="str">
        <f t="shared" si="35"/>
        <v>Fri</v>
      </c>
      <c r="B455" s="4">
        <f t="shared" si="34"/>
        <v>45380</v>
      </c>
      <c r="C455" s="4"/>
      <c r="Q455" s="62" t="str">
        <f t="shared" si="31"/>
        <v/>
      </c>
      <c r="R455" s="62" t="str">
        <f t="shared" si="32"/>
        <v/>
      </c>
      <c r="S455" s="63" t="str">
        <f t="shared" si="33"/>
        <v/>
      </c>
    </row>
    <row r="456" spans="1:19">
      <c r="A456" s="1" t="str">
        <f t="shared" si="35"/>
        <v>Sat</v>
      </c>
      <c r="B456" s="4">
        <f t="shared" si="34"/>
        <v>45381</v>
      </c>
      <c r="C456" s="4"/>
      <c r="Q456" s="62" t="str">
        <f t="shared" si="31"/>
        <v/>
      </c>
      <c r="R456" s="62" t="str">
        <f t="shared" si="32"/>
        <v/>
      </c>
      <c r="S456" s="63" t="str">
        <f t="shared" si="33"/>
        <v/>
      </c>
    </row>
    <row r="457" spans="1:19">
      <c r="A457" s="1" t="str">
        <f t="shared" si="35"/>
        <v>Sun</v>
      </c>
      <c r="B457" s="4">
        <f t="shared" si="34"/>
        <v>45382</v>
      </c>
      <c r="C457" s="4"/>
      <c r="Q457" s="62" t="str">
        <f t="shared" si="31"/>
        <v/>
      </c>
      <c r="R457" s="62" t="str">
        <f t="shared" si="32"/>
        <v/>
      </c>
      <c r="S457" s="63" t="str">
        <f t="shared" si="33"/>
        <v/>
      </c>
    </row>
    <row r="458" spans="1:19">
      <c r="A458" s="1" t="str">
        <f t="shared" si="35"/>
        <v>Mon</v>
      </c>
      <c r="B458" s="4">
        <f t="shared" si="34"/>
        <v>45383</v>
      </c>
      <c r="C458" s="4"/>
      <c r="Q458" s="62" t="str">
        <f t="shared" si="31"/>
        <v/>
      </c>
      <c r="R458" s="62" t="str">
        <f t="shared" si="32"/>
        <v/>
      </c>
      <c r="S458" s="63" t="str">
        <f t="shared" si="33"/>
        <v/>
      </c>
    </row>
    <row r="459" spans="1:19">
      <c r="A459" s="1" t="str">
        <f t="shared" si="35"/>
        <v>Tue</v>
      </c>
      <c r="B459" s="4">
        <f t="shared" si="34"/>
        <v>45384</v>
      </c>
      <c r="C459" s="4"/>
      <c r="Q459" s="62" t="str">
        <f t="shared" si="31"/>
        <v/>
      </c>
      <c r="R459" s="62" t="str">
        <f t="shared" si="32"/>
        <v/>
      </c>
      <c r="S459" s="63" t="str">
        <f t="shared" si="33"/>
        <v/>
      </c>
    </row>
    <row r="460" spans="1:19">
      <c r="A460" s="1" t="str">
        <f t="shared" si="35"/>
        <v>Wed</v>
      </c>
      <c r="B460" s="4">
        <f t="shared" si="34"/>
        <v>45385</v>
      </c>
      <c r="C460" s="4"/>
      <c r="Q460" s="62" t="str">
        <f t="shared" si="31"/>
        <v/>
      </c>
      <c r="R460" s="62" t="str">
        <f t="shared" si="32"/>
        <v/>
      </c>
      <c r="S460" s="63" t="str">
        <f t="shared" si="33"/>
        <v/>
      </c>
    </row>
    <row r="461" spans="1:19">
      <c r="A461" s="1" t="str">
        <f t="shared" si="35"/>
        <v>Thu</v>
      </c>
      <c r="B461" s="4">
        <f t="shared" si="34"/>
        <v>45386</v>
      </c>
      <c r="C461" s="4"/>
      <c r="Q461" s="62" t="str">
        <f t="shared" si="31"/>
        <v/>
      </c>
      <c r="R461" s="62" t="str">
        <f t="shared" si="32"/>
        <v/>
      </c>
      <c r="S461" s="63" t="str">
        <f t="shared" si="33"/>
        <v/>
      </c>
    </row>
    <row r="462" spans="1:19">
      <c r="A462" s="1" t="str">
        <f t="shared" si="35"/>
        <v>Fri</v>
      </c>
      <c r="B462" s="4">
        <f t="shared" si="34"/>
        <v>45387</v>
      </c>
      <c r="C462" s="4"/>
      <c r="Q462" s="62" t="str">
        <f t="shared" si="31"/>
        <v/>
      </c>
      <c r="R462" s="62" t="str">
        <f t="shared" si="32"/>
        <v/>
      </c>
      <c r="S462" s="63" t="str">
        <f t="shared" si="33"/>
        <v/>
      </c>
    </row>
    <row r="463" spans="1:19">
      <c r="A463" s="1" t="str">
        <f t="shared" si="35"/>
        <v>Sat</v>
      </c>
      <c r="B463" s="4">
        <f t="shared" si="34"/>
        <v>45388</v>
      </c>
      <c r="C463" s="4"/>
      <c r="Q463" s="62" t="str">
        <f t="shared" si="31"/>
        <v/>
      </c>
      <c r="R463" s="62" t="str">
        <f t="shared" si="32"/>
        <v/>
      </c>
      <c r="S463" s="63" t="str">
        <f t="shared" si="33"/>
        <v/>
      </c>
    </row>
    <row r="464" spans="1:19">
      <c r="A464" s="1" t="str">
        <f t="shared" si="35"/>
        <v>Sun</v>
      </c>
      <c r="B464" s="4">
        <f t="shared" si="34"/>
        <v>45389</v>
      </c>
      <c r="C464" s="4"/>
      <c r="Q464" s="62" t="str">
        <f t="shared" ref="Q464:Q527" si="36">IF(D464&gt;0, AVERAGE(D451:D464), "")</f>
        <v/>
      </c>
      <c r="R464" s="62" t="str">
        <f t="shared" si="32"/>
        <v/>
      </c>
      <c r="S464" s="63" t="str">
        <f t="shared" si="33"/>
        <v/>
      </c>
    </row>
    <row r="465" spans="1:19">
      <c r="A465" s="1" t="str">
        <f t="shared" si="35"/>
        <v>Mon</v>
      </c>
      <c r="B465" s="4">
        <f t="shared" si="34"/>
        <v>45390</v>
      </c>
      <c r="C465" s="4"/>
      <c r="Q465" s="62" t="str">
        <f t="shared" si="36"/>
        <v/>
      </c>
      <c r="R465" s="62" t="str">
        <f t="shared" ref="R465:R528" si="37">IF(I465&gt;0, AVERAGE(I452:I465), "")</f>
        <v/>
      </c>
      <c r="S465" s="63" t="str">
        <f t="shared" ref="S465:S528" si="38">IF(F465&gt;0, AVERAGE(F452:F465), "")</f>
        <v/>
      </c>
    </row>
    <row r="466" spans="1:19">
      <c r="A466" s="1" t="str">
        <f t="shared" si="35"/>
        <v>Tue</v>
      </c>
      <c r="B466" s="4">
        <f t="shared" si="34"/>
        <v>45391</v>
      </c>
      <c r="C466" s="4"/>
      <c r="Q466" s="62" t="str">
        <f t="shared" si="36"/>
        <v/>
      </c>
      <c r="R466" s="62" t="str">
        <f t="shared" si="37"/>
        <v/>
      </c>
      <c r="S466" s="63" t="str">
        <f t="shared" si="38"/>
        <v/>
      </c>
    </row>
    <row r="467" spans="1:19">
      <c r="A467" s="1" t="str">
        <f t="shared" si="35"/>
        <v>Wed</v>
      </c>
      <c r="B467" s="4">
        <f t="shared" si="34"/>
        <v>45392</v>
      </c>
      <c r="C467" s="4"/>
      <c r="Q467" s="62" t="str">
        <f t="shared" si="36"/>
        <v/>
      </c>
      <c r="R467" s="62" t="str">
        <f t="shared" si="37"/>
        <v/>
      </c>
      <c r="S467" s="63" t="str">
        <f t="shared" si="38"/>
        <v/>
      </c>
    </row>
    <row r="468" spans="1:19">
      <c r="A468" s="1" t="str">
        <f t="shared" si="35"/>
        <v>Thu</v>
      </c>
      <c r="B468" s="4">
        <f t="shared" si="34"/>
        <v>45393</v>
      </c>
      <c r="C468" s="4"/>
      <c r="Q468" s="62" t="str">
        <f t="shared" si="36"/>
        <v/>
      </c>
      <c r="R468" s="62" t="str">
        <f t="shared" si="37"/>
        <v/>
      </c>
      <c r="S468" s="63" t="str">
        <f t="shared" si="38"/>
        <v/>
      </c>
    </row>
    <row r="469" spans="1:19">
      <c r="A469" s="1" t="str">
        <f t="shared" si="35"/>
        <v>Fri</v>
      </c>
      <c r="B469" s="4">
        <f t="shared" si="34"/>
        <v>45394</v>
      </c>
      <c r="C469" s="4"/>
      <c r="Q469" s="62" t="str">
        <f t="shared" si="36"/>
        <v/>
      </c>
      <c r="R469" s="62" t="str">
        <f t="shared" si="37"/>
        <v/>
      </c>
      <c r="S469" s="63" t="str">
        <f t="shared" si="38"/>
        <v/>
      </c>
    </row>
    <row r="470" spans="1:19">
      <c r="A470" s="1" t="str">
        <f t="shared" si="35"/>
        <v>Sat</v>
      </c>
      <c r="B470" s="4">
        <f t="shared" si="34"/>
        <v>45395</v>
      </c>
      <c r="C470" s="4"/>
      <c r="Q470" s="62" t="str">
        <f t="shared" si="36"/>
        <v/>
      </c>
      <c r="R470" s="62" t="str">
        <f t="shared" si="37"/>
        <v/>
      </c>
      <c r="S470" s="63" t="str">
        <f t="shared" si="38"/>
        <v/>
      </c>
    </row>
    <row r="471" spans="1:19">
      <c r="A471" s="1" t="str">
        <f t="shared" si="35"/>
        <v>Sun</v>
      </c>
      <c r="B471" s="4">
        <f t="shared" si="34"/>
        <v>45396</v>
      </c>
      <c r="C471" s="4"/>
      <c r="Q471" s="62" t="str">
        <f t="shared" si="36"/>
        <v/>
      </c>
      <c r="R471" s="62" t="str">
        <f t="shared" si="37"/>
        <v/>
      </c>
      <c r="S471" s="63" t="str">
        <f t="shared" si="38"/>
        <v/>
      </c>
    </row>
    <row r="472" spans="1:19">
      <c r="A472" s="1" t="str">
        <f t="shared" si="35"/>
        <v>Mon</v>
      </c>
      <c r="B472" s="4">
        <f t="shared" si="34"/>
        <v>45397</v>
      </c>
      <c r="C472" s="4"/>
      <c r="Q472" s="62" t="str">
        <f t="shared" si="36"/>
        <v/>
      </c>
      <c r="R472" s="62" t="str">
        <f t="shared" si="37"/>
        <v/>
      </c>
      <c r="S472" s="63" t="str">
        <f t="shared" si="38"/>
        <v/>
      </c>
    </row>
    <row r="473" spans="1:19">
      <c r="A473" s="1" t="str">
        <f t="shared" si="35"/>
        <v>Tue</v>
      </c>
      <c r="B473" s="4">
        <f t="shared" si="34"/>
        <v>45398</v>
      </c>
      <c r="C473" s="4"/>
      <c r="Q473" s="62" t="str">
        <f t="shared" si="36"/>
        <v/>
      </c>
      <c r="R473" s="62" t="str">
        <f t="shared" si="37"/>
        <v/>
      </c>
      <c r="S473" s="63" t="str">
        <f t="shared" si="38"/>
        <v/>
      </c>
    </row>
    <row r="474" spans="1:19">
      <c r="A474" s="1" t="str">
        <f t="shared" si="35"/>
        <v>Wed</v>
      </c>
      <c r="B474" s="4">
        <f t="shared" si="34"/>
        <v>45399</v>
      </c>
      <c r="C474" s="4"/>
      <c r="Q474" s="62" t="str">
        <f t="shared" si="36"/>
        <v/>
      </c>
      <c r="R474" s="62" t="str">
        <f t="shared" si="37"/>
        <v/>
      </c>
      <c r="S474" s="63" t="str">
        <f t="shared" si="38"/>
        <v/>
      </c>
    </row>
    <row r="475" spans="1:19">
      <c r="A475" s="1" t="str">
        <f t="shared" si="35"/>
        <v>Thu</v>
      </c>
      <c r="B475" s="4">
        <f t="shared" si="34"/>
        <v>45400</v>
      </c>
      <c r="C475" s="4"/>
      <c r="Q475" s="62" t="str">
        <f t="shared" si="36"/>
        <v/>
      </c>
      <c r="R475" s="62" t="str">
        <f t="shared" si="37"/>
        <v/>
      </c>
      <c r="S475" s="63" t="str">
        <f t="shared" si="38"/>
        <v/>
      </c>
    </row>
    <row r="476" spans="1:19">
      <c r="A476" s="1" t="str">
        <f t="shared" si="35"/>
        <v>Fri</v>
      </c>
      <c r="B476" s="4">
        <f t="shared" si="34"/>
        <v>45401</v>
      </c>
      <c r="C476" s="4"/>
      <c r="Q476" s="62" t="str">
        <f t="shared" si="36"/>
        <v/>
      </c>
      <c r="R476" s="62" t="str">
        <f t="shared" si="37"/>
        <v/>
      </c>
      <c r="S476" s="63" t="str">
        <f t="shared" si="38"/>
        <v/>
      </c>
    </row>
    <row r="477" spans="1:19">
      <c r="A477" s="1" t="str">
        <f t="shared" si="35"/>
        <v>Sat</v>
      </c>
      <c r="B477" s="4">
        <f t="shared" si="34"/>
        <v>45402</v>
      </c>
      <c r="C477" s="4"/>
      <c r="Q477" s="62" t="str">
        <f t="shared" si="36"/>
        <v/>
      </c>
      <c r="R477" s="62" t="str">
        <f t="shared" si="37"/>
        <v/>
      </c>
      <c r="S477" s="63" t="str">
        <f t="shared" si="38"/>
        <v/>
      </c>
    </row>
    <row r="478" spans="1:19">
      <c r="A478" s="1" t="str">
        <f t="shared" si="35"/>
        <v>Sun</v>
      </c>
      <c r="B478" s="4">
        <f t="shared" si="34"/>
        <v>45403</v>
      </c>
      <c r="C478" s="4"/>
      <c r="Q478" s="62" t="str">
        <f t="shared" si="36"/>
        <v/>
      </c>
      <c r="R478" s="62" t="str">
        <f t="shared" si="37"/>
        <v/>
      </c>
      <c r="S478" s="63" t="str">
        <f t="shared" si="38"/>
        <v/>
      </c>
    </row>
    <row r="479" spans="1:19">
      <c r="A479" s="1" t="str">
        <f t="shared" si="35"/>
        <v>Mon</v>
      </c>
      <c r="B479" s="4">
        <f t="shared" si="34"/>
        <v>45404</v>
      </c>
      <c r="C479" s="4"/>
      <c r="Q479" s="62" t="str">
        <f t="shared" si="36"/>
        <v/>
      </c>
      <c r="R479" s="62" t="str">
        <f t="shared" si="37"/>
        <v/>
      </c>
      <c r="S479" s="63" t="str">
        <f t="shared" si="38"/>
        <v/>
      </c>
    </row>
    <row r="480" spans="1:19">
      <c r="A480" s="1" t="str">
        <f t="shared" si="35"/>
        <v>Tue</v>
      </c>
      <c r="B480" s="4">
        <f t="shared" si="34"/>
        <v>45405</v>
      </c>
      <c r="C480" s="4"/>
      <c r="Q480" s="62" t="str">
        <f t="shared" si="36"/>
        <v/>
      </c>
      <c r="R480" s="62" t="str">
        <f t="shared" si="37"/>
        <v/>
      </c>
      <c r="S480" s="63" t="str">
        <f t="shared" si="38"/>
        <v/>
      </c>
    </row>
    <row r="481" spans="1:19">
      <c r="A481" s="1" t="str">
        <f t="shared" si="35"/>
        <v>Wed</v>
      </c>
      <c r="B481" s="4">
        <f t="shared" si="34"/>
        <v>45406</v>
      </c>
      <c r="C481" s="4"/>
      <c r="Q481" s="62" t="str">
        <f t="shared" si="36"/>
        <v/>
      </c>
      <c r="R481" s="62" t="str">
        <f t="shared" si="37"/>
        <v/>
      </c>
      <c r="S481" s="63" t="str">
        <f t="shared" si="38"/>
        <v/>
      </c>
    </row>
    <row r="482" spans="1:19">
      <c r="A482" s="1" t="str">
        <f t="shared" si="35"/>
        <v>Thu</v>
      </c>
      <c r="B482" s="4">
        <f t="shared" si="34"/>
        <v>45407</v>
      </c>
      <c r="C482" s="4"/>
      <c r="Q482" s="62" t="str">
        <f t="shared" si="36"/>
        <v/>
      </c>
      <c r="R482" s="62" t="str">
        <f t="shared" si="37"/>
        <v/>
      </c>
      <c r="S482" s="63" t="str">
        <f t="shared" si="38"/>
        <v/>
      </c>
    </row>
    <row r="483" spans="1:19">
      <c r="A483" s="1" t="str">
        <f t="shared" si="35"/>
        <v>Fri</v>
      </c>
      <c r="B483" s="4">
        <f t="shared" si="34"/>
        <v>45408</v>
      </c>
      <c r="C483" s="4"/>
      <c r="Q483" s="62" t="str">
        <f t="shared" si="36"/>
        <v/>
      </c>
      <c r="R483" s="62" t="str">
        <f t="shared" si="37"/>
        <v/>
      </c>
      <c r="S483" s="63" t="str">
        <f t="shared" si="38"/>
        <v/>
      </c>
    </row>
    <row r="484" spans="1:19">
      <c r="A484" s="1" t="str">
        <f t="shared" si="35"/>
        <v>Sat</v>
      </c>
      <c r="B484" s="4">
        <f t="shared" si="34"/>
        <v>45409</v>
      </c>
      <c r="C484" s="4"/>
      <c r="Q484" s="62" t="str">
        <f t="shared" si="36"/>
        <v/>
      </c>
      <c r="R484" s="62" t="str">
        <f t="shared" si="37"/>
        <v/>
      </c>
      <c r="S484" s="63" t="str">
        <f t="shared" si="38"/>
        <v/>
      </c>
    </row>
    <row r="485" spans="1:19">
      <c r="A485" s="1" t="str">
        <f t="shared" si="35"/>
        <v>Sun</v>
      </c>
      <c r="B485" s="4">
        <f t="shared" ref="B485:B548" si="39">B484+1</f>
        <v>45410</v>
      </c>
      <c r="C485" s="4"/>
      <c r="Q485" s="62" t="str">
        <f t="shared" si="36"/>
        <v/>
      </c>
      <c r="R485" s="62" t="str">
        <f t="shared" si="37"/>
        <v/>
      </c>
      <c r="S485" s="63" t="str">
        <f t="shared" si="38"/>
        <v/>
      </c>
    </row>
    <row r="486" spans="1:19">
      <c r="A486" s="1" t="str">
        <f t="shared" si="35"/>
        <v>Mon</v>
      </c>
      <c r="B486" s="4">
        <f t="shared" si="39"/>
        <v>45411</v>
      </c>
      <c r="C486" s="4"/>
      <c r="Q486" s="62" t="str">
        <f t="shared" si="36"/>
        <v/>
      </c>
      <c r="R486" s="62" t="str">
        <f t="shared" si="37"/>
        <v/>
      </c>
      <c r="S486" s="63" t="str">
        <f t="shared" si="38"/>
        <v/>
      </c>
    </row>
    <row r="487" spans="1:19">
      <c r="A487" s="1" t="str">
        <f t="shared" si="35"/>
        <v>Tue</v>
      </c>
      <c r="B487" s="4">
        <f t="shared" si="39"/>
        <v>45412</v>
      </c>
      <c r="C487" s="4"/>
      <c r="Q487" s="62" t="str">
        <f t="shared" si="36"/>
        <v/>
      </c>
      <c r="R487" s="62" t="str">
        <f t="shared" si="37"/>
        <v/>
      </c>
      <c r="S487" s="63" t="str">
        <f t="shared" si="38"/>
        <v/>
      </c>
    </row>
    <row r="488" spans="1:19">
      <c r="A488" s="1" t="str">
        <f t="shared" si="35"/>
        <v>Wed</v>
      </c>
      <c r="B488" s="4">
        <f t="shared" si="39"/>
        <v>45413</v>
      </c>
      <c r="C488" s="4"/>
      <c r="Q488" s="62" t="str">
        <f t="shared" si="36"/>
        <v/>
      </c>
      <c r="R488" s="62" t="str">
        <f t="shared" si="37"/>
        <v/>
      </c>
      <c r="S488" s="63" t="str">
        <f t="shared" si="38"/>
        <v/>
      </c>
    </row>
    <row r="489" spans="1:19">
      <c r="A489" s="1" t="str">
        <f t="shared" si="35"/>
        <v>Thu</v>
      </c>
      <c r="B489" s="4">
        <f t="shared" si="39"/>
        <v>45414</v>
      </c>
      <c r="C489" s="4"/>
      <c r="Q489" s="62" t="str">
        <f t="shared" si="36"/>
        <v/>
      </c>
      <c r="R489" s="62" t="str">
        <f t="shared" si="37"/>
        <v/>
      </c>
      <c r="S489" s="63" t="str">
        <f t="shared" si="38"/>
        <v/>
      </c>
    </row>
    <row r="490" spans="1:19">
      <c r="A490" s="1" t="str">
        <f t="shared" si="35"/>
        <v>Fri</v>
      </c>
      <c r="B490" s="4">
        <f t="shared" si="39"/>
        <v>45415</v>
      </c>
      <c r="C490" s="4"/>
      <c r="G490" s="7"/>
      <c r="Q490" s="62" t="str">
        <f t="shared" si="36"/>
        <v/>
      </c>
      <c r="R490" s="62" t="str">
        <f t="shared" si="37"/>
        <v/>
      </c>
      <c r="S490" s="63" t="str">
        <f t="shared" si="38"/>
        <v/>
      </c>
    </row>
    <row r="491" spans="1:19">
      <c r="A491" s="1" t="str">
        <f t="shared" si="35"/>
        <v>Sat</v>
      </c>
      <c r="B491" s="4">
        <f t="shared" si="39"/>
        <v>45416</v>
      </c>
      <c r="C491" s="4"/>
      <c r="Q491" s="62" t="str">
        <f t="shared" si="36"/>
        <v/>
      </c>
      <c r="R491" s="62" t="str">
        <f t="shared" si="37"/>
        <v/>
      </c>
      <c r="S491" s="63" t="str">
        <f t="shared" si="38"/>
        <v/>
      </c>
    </row>
    <row r="492" spans="1:19">
      <c r="A492" s="1" t="str">
        <f t="shared" si="35"/>
        <v>Sun</v>
      </c>
      <c r="B492" s="4">
        <f t="shared" si="39"/>
        <v>45417</v>
      </c>
      <c r="C492" s="4"/>
      <c r="Q492" s="62" t="str">
        <f t="shared" si="36"/>
        <v/>
      </c>
      <c r="R492" s="62" t="str">
        <f t="shared" si="37"/>
        <v/>
      </c>
      <c r="S492" s="63" t="str">
        <f t="shared" si="38"/>
        <v/>
      </c>
    </row>
    <row r="493" spans="1:19">
      <c r="A493" s="1" t="str">
        <f t="shared" si="35"/>
        <v>Mon</v>
      </c>
      <c r="B493" s="4">
        <f t="shared" si="39"/>
        <v>45418</v>
      </c>
      <c r="C493" s="4"/>
      <c r="Q493" s="62" t="str">
        <f t="shared" si="36"/>
        <v/>
      </c>
      <c r="R493" s="62" t="str">
        <f t="shared" si="37"/>
        <v/>
      </c>
      <c r="S493" s="63" t="str">
        <f t="shared" si="38"/>
        <v/>
      </c>
    </row>
    <row r="494" spans="1:19">
      <c r="A494" s="1" t="str">
        <f t="shared" si="35"/>
        <v>Tue</v>
      </c>
      <c r="B494" s="4">
        <f t="shared" si="39"/>
        <v>45419</v>
      </c>
      <c r="C494" s="4"/>
      <c r="Q494" s="62" t="str">
        <f t="shared" si="36"/>
        <v/>
      </c>
      <c r="R494" s="62" t="str">
        <f t="shared" si="37"/>
        <v/>
      </c>
      <c r="S494" s="63" t="str">
        <f t="shared" si="38"/>
        <v/>
      </c>
    </row>
    <row r="495" spans="1:19">
      <c r="A495" s="1" t="str">
        <f t="shared" si="35"/>
        <v>Wed</v>
      </c>
      <c r="B495" s="4">
        <f t="shared" si="39"/>
        <v>45420</v>
      </c>
      <c r="C495" s="4"/>
      <c r="Q495" s="62" t="str">
        <f t="shared" si="36"/>
        <v/>
      </c>
      <c r="R495" s="62" t="str">
        <f t="shared" si="37"/>
        <v/>
      </c>
      <c r="S495" s="63" t="str">
        <f t="shared" si="38"/>
        <v/>
      </c>
    </row>
    <row r="496" spans="1:19">
      <c r="A496" s="1" t="str">
        <f t="shared" si="35"/>
        <v>Thu</v>
      </c>
      <c r="B496" s="4">
        <f t="shared" si="39"/>
        <v>45421</v>
      </c>
      <c r="C496" s="4"/>
      <c r="Q496" s="62" t="str">
        <f t="shared" si="36"/>
        <v/>
      </c>
      <c r="R496" s="62" t="str">
        <f t="shared" si="37"/>
        <v/>
      </c>
      <c r="S496" s="63" t="str">
        <f t="shared" si="38"/>
        <v/>
      </c>
    </row>
    <row r="497" spans="1:19">
      <c r="A497" s="1" t="str">
        <f t="shared" si="35"/>
        <v>Fri</v>
      </c>
      <c r="B497" s="4">
        <f t="shared" si="39"/>
        <v>45422</v>
      </c>
      <c r="C497" s="4"/>
      <c r="Q497" s="62" t="str">
        <f t="shared" si="36"/>
        <v/>
      </c>
      <c r="R497" s="62" t="str">
        <f t="shared" si="37"/>
        <v/>
      </c>
      <c r="S497" s="63" t="str">
        <f t="shared" si="38"/>
        <v/>
      </c>
    </row>
    <row r="498" spans="1:19">
      <c r="A498" s="1" t="str">
        <f t="shared" si="35"/>
        <v>Sat</v>
      </c>
      <c r="B498" s="4">
        <f t="shared" si="39"/>
        <v>45423</v>
      </c>
      <c r="C498" s="4"/>
      <c r="Q498" s="62" t="str">
        <f t="shared" si="36"/>
        <v/>
      </c>
      <c r="R498" s="62" t="str">
        <f t="shared" si="37"/>
        <v/>
      </c>
      <c r="S498" s="63" t="str">
        <f t="shared" si="38"/>
        <v/>
      </c>
    </row>
    <row r="499" spans="1:19">
      <c r="A499" s="1" t="str">
        <f t="shared" si="35"/>
        <v>Sun</v>
      </c>
      <c r="B499" s="4">
        <f t="shared" si="39"/>
        <v>45424</v>
      </c>
      <c r="C499" s="4"/>
      <c r="Q499" s="62" t="str">
        <f t="shared" si="36"/>
        <v/>
      </c>
      <c r="R499" s="62" t="str">
        <f t="shared" si="37"/>
        <v/>
      </c>
      <c r="S499" s="63" t="str">
        <f t="shared" si="38"/>
        <v/>
      </c>
    </row>
    <row r="500" spans="1:19">
      <c r="A500" s="1" t="str">
        <f t="shared" si="35"/>
        <v>Mon</v>
      </c>
      <c r="B500" s="4">
        <f t="shared" si="39"/>
        <v>45425</v>
      </c>
      <c r="C500" s="4"/>
      <c r="Q500" s="62" t="str">
        <f t="shared" si="36"/>
        <v/>
      </c>
      <c r="R500" s="62" t="str">
        <f t="shared" si="37"/>
        <v/>
      </c>
      <c r="S500" s="63" t="str">
        <f t="shared" si="38"/>
        <v/>
      </c>
    </row>
    <row r="501" spans="1:19">
      <c r="A501" s="1" t="str">
        <f t="shared" si="35"/>
        <v>Tue</v>
      </c>
      <c r="B501" s="4">
        <f t="shared" si="39"/>
        <v>45426</v>
      </c>
      <c r="C501" s="4"/>
      <c r="Q501" s="62" t="str">
        <f t="shared" si="36"/>
        <v/>
      </c>
      <c r="R501" s="62" t="str">
        <f t="shared" si="37"/>
        <v/>
      </c>
      <c r="S501" s="63" t="str">
        <f t="shared" si="38"/>
        <v/>
      </c>
    </row>
    <row r="502" spans="1:19">
      <c r="A502" s="1" t="str">
        <f t="shared" si="35"/>
        <v>Wed</v>
      </c>
      <c r="B502" s="4">
        <f t="shared" si="39"/>
        <v>45427</v>
      </c>
      <c r="C502" s="4"/>
      <c r="Q502" s="62" t="str">
        <f t="shared" si="36"/>
        <v/>
      </c>
      <c r="R502" s="62" t="str">
        <f t="shared" si="37"/>
        <v/>
      </c>
      <c r="S502" s="63" t="str">
        <f t="shared" si="38"/>
        <v/>
      </c>
    </row>
    <row r="503" spans="1:19">
      <c r="A503" s="1" t="str">
        <f t="shared" si="35"/>
        <v>Thu</v>
      </c>
      <c r="B503" s="4">
        <f t="shared" si="39"/>
        <v>45428</v>
      </c>
      <c r="C503" s="4"/>
      <c r="Q503" s="62" t="str">
        <f t="shared" si="36"/>
        <v/>
      </c>
      <c r="R503" s="62" t="str">
        <f t="shared" si="37"/>
        <v/>
      </c>
      <c r="S503" s="63" t="str">
        <f t="shared" si="38"/>
        <v/>
      </c>
    </row>
    <row r="504" spans="1:19">
      <c r="A504" s="1" t="str">
        <f t="shared" si="35"/>
        <v>Fri</v>
      </c>
      <c r="B504" s="4">
        <f t="shared" si="39"/>
        <v>45429</v>
      </c>
      <c r="C504" s="4"/>
      <c r="N504" s="1"/>
      <c r="Q504" s="62" t="str">
        <f t="shared" si="36"/>
        <v/>
      </c>
      <c r="R504" s="62" t="str">
        <f t="shared" si="37"/>
        <v/>
      </c>
      <c r="S504" s="63" t="str">
        <f t="shared" si="38"/>
        <v/>
      </c>
    </row>
    <row r="505" spans="1:19">
      <c r="A505" s="1" t="str">
        <f t="shared" si="35"/>
        <v>Sat</v>
      </c>
      <c r="B505" s="4">
        <f t="shared" si="39"/>
        <v>45430</v>
      </c>
      <c r="C505" s="4"/>
      <c r="N505" s="1"/>
      <c r="Q505" s="62" t="str">
        <f t="shared" si="36"/>
        <v/>
      </c>
      <c r="R505" s="62" t="str">
        <f t="shared" si="37"/>
        <v/>
      </c>
      <c r="S505" s="63" t="str">
        <f t="shared" si="38"/>
        <v/>
      </c>
    </row>
    <row r="506" spans="1:19">
      <c r="A506" s="1" t="str">
        <f t="shared" si="35"/>
        <v>Sun</v>
      </c>
      <c r="B506" s="4">
        <f t="shared" si="39"/>
        <v>45431</v>
      </c>
      <c r="C506" s="4"/>
      <c r="N506" s="1"/>
      <c r="Q506" s="62" t="str">
        <f t="shared" si="36"/>
        <v/>
      </c>
      <c r="R506" s="62" t="str">
        <f t="shared" si="37"/>
        <v/>
      </c>
      <c r="S506" s="63" t="str">
        <f t="shared" si="38"/>
        <v/>
      </c>
    </row>
    <row r="507" spans="1:19">
      <c r="A507" s="1" t="str">
        <f t="shared" si="35"/>
        <v>Mon</v>
      </c>
      <c r="B507" s="4">
        <f t="shared" si="39"/>
        <v>45432</v>
      </c>
      <c r="C507" s="4"/>
      <c r="N507" s="1"/>
      <c r="Q507" s="62" t="str">
        <f t="shared" si="36"/>
        <v/>
      </c>
      <c r="R507" s="62" t="str">
        <f t="shared" si="37"/>
        <v/>
      </c>
      <c r="S507" s="63" t="str">
        <f t="shared" si="38"/>
        <v/>
      </c>
    </row>
    <row r="508" spans="1:19">
      <c r="A508" s="1" t="str">
        <f t="shared" si="35"/>
        <v>Tue</v>
      </c>
      <c r="B508" s="4">
        <f t="shared" si="39"/>
        <v>45433</v>
      </c>
      <c r="C508" s="4"/>
      <c r="Q508" s="62" t="str">
        <f t="shared" si="36"/>
        <v/>
      </c>
      <c r="R508" s="62" t="str">
        <f t="shared" si="37"/>
        <v/>
      </c>
      <c r="S508" s="63" t="str">
        <f t="shared" si="38"/>
        <v/>
      </c>
    </row>
    <row r="509" spans="1:19">
      <c r="A509" s="1" t="str">
        <f t="shared" si="35"/>
        <v>Wed</v>
      </c>
      <c r="B509" s="4">
        <f t="shared" si="39"/>
        <v>45434</v>
      </c>
      <c r="C509" s="4"/>
      <c r="Q509" s="62" t="str">
        <f t="shared" si="36"/>
        <v/>
      </c>
      <c r="R509" s="62" t="str">
        <f t="shared" si="37"/>
        <v/>
      </c>
      <c r="S509" s="63" t="str">
        <f t="shared" si="38"/>
        <v/>
      </c>
    </row>
    <row r="510" spans="1:19">
      <c r="A510" s="1" t="str">
        <f t="shared" si="35"/>
        <v>Thu</v>
      </c>
      <c r="B510" s="4">
        <f t="shared" si="39"/>
        <v>45435</v>
      </c>
      <c r="C510" s="4"/>
      <c r="Q510" s="62" t="str">
        <f t="shared" si="36"/>
        <v/>
      </c>
      <c r="R510" s="62" t="str">
        <f t="shared" si="37"/>
        <v/>
      </c>
      <c r="S510" s="63" t="str">
        <f t="shared" si="38"/>
        <v/>
      </c>
    </row>
    <row r="511" spans="1:19">
      <c r="A511" s="1" t="str">
        <f t="shared" si="35"/>
        <v>Fri</v>
      </c>
      <c r="B511" s="4">
        <f t="shared" si="39"/>
        <v>45436</v>
      </c>
      <c r="C511" s="4"/>
      <c r="Q511" s="62" t="str">
        <f t="shared" si="36"/>
        <v/>
      </c>
      <c r="R511" s="62" t="str">
        <f t="shared" si="37"/>
        <v/>
      </c>
      <c r="S511" s="63" t="str">
        <f t="shared" si="38"/>
        <v/>
      </c>
    </row>
    <row r="512" spans="1:19">
      <c r="A512" s="1" t="str">
        <f t="shared" si="35"/>
        <v>Sat</v>
      </c>
      <c r="B512" s="4">
        <f t="shared" si="39"/>
        <v>45437</v>
      </c>
      <c r="C512" s="4"/>
      <c r="Q512" s="62" t="str">
        <f t="shared" si="36"/>
        <v/>
      </c>
      <c r="R512" s="62" t="str">
        <f t="shared" si="37"/>
        <v/>
      </c>
      <c r="S512" s="63" t="str">
        <f t="shared" si="38"/>
        <v/>
      </c>
    </row>
    <row r="513" spans="1:19">
      <c r="A513" s="1" t="str">
        <f t="shared" si="35"/>
        <v>Sun</v>
      </c>
      <c r="B513" s="4">
        <f t="shared" si="39"/>
        <v>45438</v>
      </c>
      <c r="C513" s="4"/>
      <c r="Q513" s="62" t="str">
        <f t="shared" si="36"/>
        <v/>
      </c>
      <c r="R513" s="62" t="str">
        <f t="shared" si="37"/>
        <v/>
      </c>
      <c r="S513" s="63" t="str">
        <f t="shared" si="38"/>
        <v/>
      </c>
    </row>
    <row r="514" spans="1:19">
      <c r="A514" s="1" t="str">
        <f t="shared" si="35"/>
        <v>Mon</v>
      </c>
      <c r="B514" s="4">
        <f t="shared" si="39"/>
        <v>45439</v>
      </c>
      <c r="C514" s="4"/>
      <c r="Q514" s="62" t="str">
        <f t="shared" si="36"/>
        <v/>
      </c>
      <c r="R514" s="62" t="str">
        <f t="shared" si="37"/>
        <v/>
      </c>
      <c r="S514" s="63" t="str">
        <f t="shared" si="38"/>
        <v/>
      </c>
    </row>
    <row r="515" spans="1:19">
      <c r="A515" s="1" t="str">
        <f t="shared" ref="A515:A577" si="40">IF(B515&gt;0, TEXT(B515, "DDD"),"")</f>
        <v>Tue</v>
      </c>
      <c r="B515" s="4">
        <f t="shared" si="39"/>
        <v>45440</v>
      </c>
      <c r="C515" s="4"/>
      <c r="Q515" s="62" t="str">
        <f t="shared" si="36"/>
        <v/>
      </c>
      <c r="R515" s="62" t="str">
        <f t="shared" si="37"/>
        <v/>
      </c>
      <c r="S515" s="63" t="str">
        <f t="shared" si="38"/>
        <v/>
      </c>
    </row>
    <row r="516" spans="1:19">
      <c r="A516" s="1" t="str">
        <f t="shared" si="40"/>
        <v>Wed</v>
      </c>
      <c r="B516" s="4">
        <f t="shared" si="39"/>
        <v>45441</v>
      </c>
      <c r="C516" s="4"/>
      <c r="Q516" s="62" t="str">
        <f t="shared" si="36"/>
        <v/>
      </c>
      <c r="R516" s="62" t="str">
        <f t="shared" si="37"/>
        <v/>
      </c>
      <c r="S516" s="63" t="str">
        <f t="shared" si="38"/>
        <v/>
      </c>
    </row>
    <row r="517" spans="1:19">
      <c r="A517" s="1" t="str">
        <f t="shared" si="40"/>
        <v>Thu</v>
      </c>
      <c r="B517" s="4">
        <f t="shared" si="39"/>
        <v>45442</v>
      </c>
      <c r="C517" s="4"/>
      <c r="Q517" s="62" t="str">
        <f t="shared" si="36"/>
        <v/>
      </c>
      <c r="R517" s="62" t="str">
        <f t="shared" si="37"/>
        <v/>
      </c>
      <c r="S517" s="63" t="str">
        <f t="shared" si="38"/>
        <v/>
      </c>
    </row>
    <row r="518" spans="1:19">
      <c r="A518" s="1" t="str">
        <f t="shared" si="40"/>
        <v>Fri</v>
      </c>
      <c r="B518" s="4">
        <f t="shared" si="39"/>
        <v>45443</v>
      </c>
      <c r="C518" s="4"/>
      <c r="Q518" s="62" t="str">
        <f t="shared" si="36"/>
        <v/>
      </c>
      <c r="R518" s="62" t="str">
        <f t="shared" si="37"/>
        <v/>
      </c>
      <c r="S518" s="63" t="str">
        <f t="shared" si="38"/>
        <v/>
      </c>
    </row>
    <row r="519" spans="1:19">
      <c r="A519" s="1" t="str">
        <f t="shared" si="40"/>
        <v>Sat</v>
      </c>
      <c r="B519" s="4">
        <f t="shared" si="39"/>
        <v>45444</v>
      </c>
      <c r="C519" s="4"/>
      <c r="Q519" s="62" t="str">
        <f t="shared" si="36"/>
        <v/>
      </c>
      <c r="R519" s="62" t="str">
        <f t="shared" si="37"/>
        <v/>
      </c>
      <c r="S519" s="63" t="str">
        <f t="shared" si="38"/>
        <v/>
      </c>
    </row>
    <row r="520" spans="1:19">
      <c r="A520" s="1" t="str">
        <f t="shared" si="40"/>
        <v>Sun</v>
      </c>
      <c r="B520" s="4">
        <f t="shared" si="39"/>
        <v>45445</v>
      </c>
      <c r="C520" s="4"/>
      <c r="Q520" s="62" t="str">
        <f t="shared" si="36"/>
        <v/>
      </c>
      <c r="R520" s="62" t="str">
        <f t="shared" si="37"/>
        <v/>
      </c>
      <c r="S520" s="63" t="str">
        <f t="shared" si="38"/>
        <v/>
      </c>
    </row>
    <row r="521" spans="1:19">
      <c r="A521" s="1" t="str">
        <f t="shared" si="40"/>
        <v>Mon</v>
      </c>
      <c r="B521" s="4">
        <f t="shared" si="39"/>
        <v>45446</v>
      </c>
      <c r="C521" s="4"/>
      <c r="Q521" s="62" t="str">
        <f t="shared" si="36"/>
        <v/>
      </c>
      <c r="R521" s="62" t="str">
        <f t="shared" si="37"/>
        <v/>
      </c>
      <c r="S521" s="63" t="str">
        <f t="shared" si="38"/>
        <v/>
      </c>
    </row>
    <row r="522" spans="1:19">
      <c r="A522" s="1" t="str">
        <f t="shared" si="40"/>
        <v>Tue</v>
      </c>
      <c r="B522" s="4">
        <f t="shared" si="39"/>
        <v>45447</v>
      </c>
      <c r="C522" s="4"/>
      <c r="Q522" s="62" t="str">
        <f t="shared" si="36"/>
        <v/>
      </c>
      <c r="R522" s="62" t="str">
        <f t="shared" si="37"/>
        <v/>
      </c>
      <c r="S522" s="63" t="str">
        <f t="shared" si="38"/>
        <v/>
      </c>
    </row>
    <row r="523" spans="1:19">
      <c r="A523" s="1" t="str">
        <f t="shared" si="40"/>
        <v>Wed</v>
      </c>
      <c r="B523" s="4">
        <f t="shared" si="39"/>
        <v>45448</v>
      </c>
      <c r="C523" s="4"/>
      <c r="Q523" s="62" t="str">
        <f t="shared" si="36"/>
        <v/>
      </c>
      <c r="R523" s="62" t="str">
        <f t="shared" si="37"/>
        <v/>
      </c>
      <c r="S523" s="63" t="str">
        <f t="shared" si="38"/>
        <v/>
      </c>
    </row>
    <row r="524" spans="1:19">
      <c r="A524" s="1" t="str">
        <f t="shared" si="40"/>
        <v>Thu</v>
      </c>
      <c r="B524" s="4">
        <f t="shared" si="39"/>
        <v>45449</v>
      </c>
      <c r="C524" s="4"/>
      <c r="Q524" s="62" t="str">
        <f t="shared" si="36"/>
        <v/>
      </c>
      <c r="R524" s="62" t="str">
        <f t="shared" si="37"/>
        <v/>
      </c>
      <c r="S524" s="63" t="str">
        <f t="shared" si="38"/>
        <v/>
      </c>
    </row>
    <row r="525" spans="1:19">
      <c r="A525" s="1" t="str">
        <f t="shared" si="40"/>
        <v>Fri</v>
      </c>
      <c r="B525" s="4">
        <f t="shared" si="39"/>
        <v>45450</v>
      </c>
      <c r="C525" s="4"/>
      <c r="Q525" s="62" t="str">
        <f t="shared" si="36"/>
        <v/>
      </c>
      <c r="R525" s="62" t="str">
        <f t="shared" si="37"/>
        <v/>
      </c>
      <c r="S525" s="63" t="str">
        <f t="shared" si="38"/>
        <v/>
      </c>
    </row>
    <row r="526" spans="1:19">
      <c r="A526" s="1" t="str">
        <f t="shared" si="40"/>
        <v>Sat</v>
      </c>
      <c r="B526" s="4">
        <f t="shared" si="39"/>
        <v>45451</v>
      </c>
      <c r="C526" s="4"/>
      <c r="Q526" s="62" t="str">
        <f t="shared" si="36"/>
        <v/>
      </c>
      <c r="R526" s="62" t="str">
        <f t="shared" si="37"/>
        <v/>
      </c>
      <c r="S526" s="63" t="str">
        <f t="shared" si="38"/>
        <v/>
      </c>
    </row>
    <row r="527" spans="1:19">
      <c r="A527" s="1" t="str">
        <f t="shared" si="40"/>
        <v>Sun</v>
      </c>
      <c r="B527" s="4">
        <f t="shared" si="39"/>
        <v>45452</v>
      </c>
      <c r="C527" s="4"/>
      <c r="Q527" s="62" t="str">
        <f t="shared" si="36"/>
        <v/>
      </c>
      <c r="R527" s="62" t="str">
        <f t="shared" si="37"/>
        <v/>
      </c>
      <c r="S527" s="63" t="str">
        <f t="shared" si="38"/>
        <v/>
      </c>
    </row>
    <row r="528" spans="1:19">
      <c r="A528" s="1" t="str">
        <f t="shared" si="40"/>
        <v>Mon</v>
      </c>
      <c r="B528" s="4">
        <f t="shared" si="39"/>
        <v>45453</v>
      </c>
      <c r="C528" s="4"/>
      <c r="Q528" s="62" t="str">
        <f t="shared" ref="Q528:Q591" si="41">IF(D528&gt;0, AVERAGE(D515:D528), "")</f>
        <v/>
      </c>
      <c r="R528" s="62" t="str">
        <f t="shared" si="37"/>
        <v/>
      </c>
      <c r="S528" s="63" t="str">
        <f t="shared" si="38"/>
        <v/>
      </c>
    </row>
    <row r="529" spans="1:19">
      <c r="A529" s="1" t="str">
        <f t="shared" si="40"/>
        <v>Tue</v>
      </c>
      <c r="B529" s="4">
        <f t="shared" si="39"/>
        <v>45454</v>
      </c>
      <c r="C529" s="4"/>
      <c r="Q529" s="62" t="str">
        <f t="shared" si="41"/>
        <v/>
      </c>
      <c r="R529" s="62" t="str">
        <f t="shared" ref="R529:R592" si="42">IF(I529&gt;0, AVERAGE(I516:I529), "")</f>
        <v/>
      </c>
      <c r="S529" s="63" t="str">
        <f t="shared" ref="S529:S592" si="43">IF(F529&gt;0, AVERAGE(F516:F529), "")</f>
        <v/>
      </c>
    </row>
    <row r="530" spans="1:19">
      <c r="A530" s="1" t="str">
        <f t="shared" si="40"/>
        <v>Wed</v>
      </c>
      <c r="B530" s="4">
        <f t="shared" si="39"/>
        <v>45455</v>
      </c>
      <c r="C530" s="4"/>
      <c r="Q530" s="62" t="str">
        <f t="shared" si="41"/>
        <v/>
      </c>
      <c r="R530" s="62" t="str">
        <f t="shared" si="42"/>
        <v/>
      </c>
      <c r="S530" s="63" t="str">
        <f t="shared" si="43"/>
        <v/>
      </c>
    </row>
    <row r="531" spans="1:19">
      <c r="A531" s="1" t="str">
        <f t="shared" si="40"/>
        <v>Thu</v>
      </c>
      <c r="B531" s="4">
        <f t="shared" si="39"/>
        <v>45456</v>
      </c>
      <c r="C531" s="4"/>
      <c r="Q531" s="62" t="str">
        <f t="shared" si="41"/>
        <v/>
      </c>
      <c r="R531" s="62" t="str">
        <f t="shared" si="42"/>
        <v/>
      </c>
      <c r="S531" s="63" t="str">
        <f t="shared" si="43"/>
        <v/>
      </c>
    </row>
    <row r="532" spans="1:19">
      <c r="A532" s="1" t="str">
        <f t="shared" si="40"/>
        <v>Fri</v>
      </c>
      <c r="B532" s="4">
        <f t="shared" si="39"/>
        <v>45457</v>
      </c>
      <c r="C532" s="4"/>
      <c r="Q532" s="62" t="str">
        <f t="shared" si="41"/>
        <v/>
      </c>
      <c r="R532" s="62" t="str">
        <f t="shared" si="42"/>
        <v/>
      </c>
      <c r="S532" s="63" t="str">
        <f t="shared" si="43"/>
        <v/>
      </c>
    </row>
    <row r="533" spans="1:19">
      <c r="A533" s="1" t="str">
        <f t="shared" si="40"/>
        <v>Sat</v>
      </c>
      <c r="B533" s="4">
        <f t="shared" si="39"/>
        <v>45458</v>
      </c>
      <c r="C533" s="4"/>
      <c r="Q533" s="62" t="str">
        <f t="shared" si="41"/>
        <v/>
      </c>
      <c r="R533" s="62" t="str">
        <f t="shared" si="42"/>
        <v/>
      </c>
      <c r="S533" s="63" t="str">
        <f t="shared" si="43"/>
        <v/>
      </c>
    </row>
    <row r="534" spans="1:19">
      <c r="A534" s="1" t="str">
        <f t="shared" si="40"/>
        <v>Sun</v>
      </c>
      <c r="B534" s="4">
        <f t="shared" si="39"/>
        <v>45459</v>
      </c>
      <c r="C534" s="4"/>
      <c r="Q534" s="62" t="str">
        <f t="shared" si="41"/>
        <v/>
      </c>
      <c r="R534" s="62" t="str">
        <f t="shared" si="42"/>
        <v/>
      </c>
      <c r="S534" s="63" t="str">
        <f t="shared" si="43"/>
        <v/>
      </c>
    </row>
    <row r="535" spans="1:19">
      <c r="A535" s="1" t="str">
        <f t="shared" si="40"/>
        <v>Mon</v>
      </c>
      <c r="B535" s="4">
        <f t="shared" si="39"/>
        <v>45460</v>
      </c>
      <c r="C535" s="4"/>
      <c r="Q535" s="62" t="str">
        <f t="shared" si="41"/>
        <v/>
      </c>
      <c r="R535" s="62" t="str">
        <f t="shared" si="42"/>
        <v/>
      </c>
      <c r="S535" s="63" t="str">
        <f t="shared" si="43"/>
        <v/>
      </c>
    </row>
    <row r="536" spans="1:19">
      <c r="A536" s="1" t="str">
        <f t="shared" si="40"/>
        <v>Tue</v>
      </c>
      <c r="B536" s="4">
        <f t="shared" si="39"/>
        <v>45461</v>
      </c>
      <c r="C536" s="4"/>
      <c r="Q536" s="62" t="str">
        <f t="shared" si="41"/>
        <v/>
      </c>
      <c r="R536" s="62" t="str">
        <f t="shared" si="42"/>
        <v/>
      </c>
      <c r="S536" s="63" t="str">
        <f t="shared" si="43"/>
        <v/>
      </c>
    </row>
    <row r="537" spans="1:19">
      <c r="A537" s="1" t="str">
        <f t="shared" si="40"/>
        <v>Wed</v>
      </c>
      <c r="B537" s="4">
        <f t="shared" si="39"/>
        <v>45462</v>
      </c>
      <c r="C537" s="4"/>
      <c r="Q537" s="62" t="str">
        <f t="shared" si="41"/>
        <v/>
      </c>
      <c r="R537" s="62" t="str">
        <f t="shared" si="42"/>
        <v/>
      </c>
      <c r="S537" s="63" t="str">
        <f t="shared" si="43"/>
        <v/>
      </c>
    </row>
    <row r="538" spans="1:19">
      <c r="A538" s="1" t="str">
        <f t="shared" si="40"/>
        <v>Thu</v>
      </c>
      <c r="B538" s="4">
        <f t="shared" si="39"/>
        <v>45463</v>
      </c>
      <c r="C538" s="4"/>
      <c r="Q538" s="62" t="str">
        <f t="shared" si="41"/>
        <v/>
      </c>
      <c r="R538" s="62" t="str">
        <f t="shared" si="42"/>
        <v/>
      </c>
      <c r="S538" s="63" t="str">
        <f t="shared" si="43"/>
        <v/>
      </c>
    </row>
    <row r="539" spans="1:19">
      <c r="A539" s="1" t="str">
        <f t="shared" si="40"/>
        <v>Fri</v>
      </c>
      <c r="B539" s="4">
        <f t="shared" si="39"/>
        <v>45464</v>
      </c>
      <c r="C539" s="4"/>
      <c r="Q539" s="62" t="str">
        <f t="shared" si="41"/>
        <v/>
      </c>
      <c r="R539" s="62" t="str">
        <f t="shared" si="42"/>
        <v/>
      </c>
      <c r="S539" s="63" t="str">
        <f t="shared" si="43"/>
        <v/>
      </c>
    </row>
    <row r="540" spans="1:19">
      <c r="A540" s="1" t="str">
        <f t="shared" si="40"/>
        <v>Sat</v>
      </c>
      <c r="B540" s="4">
        <f t="shared" si="39"/>
        <v>45465</v>
      </c>
      <c r="C540" s="4"/>
      <c r="Q540" s="62" t="str">
        <f t="shared" si="41"/>
        <v/>
      </c>
      <c r="R540" s="62" t="str">
        <f t="shared" si="42"/>
        <v/>
      </c>
      <c r="S540" s="63" t="str">
        <f t="shared" si="43"/>
        <v/>
      </c>
    </row>
    <row r="541" spans="1:19">
      <c r="A541" s="1" t="str">
        <f t="shared" si="40"/>
        <v>Sun</v>
      </c>
      <c r="B541" s="4">
        <f t="shared" si="39"/>
        <v>45466</v>
      </c>
      <c r="C541" s="4"/>
      <c r="Q541" s="62" t="str">
        <f t="shared" si="41"/>
        <v/>
      </c>
      <c r="R541" s="62" t="str">
        <f t="shared" si="42"/>
        <v/>
      </c>
      <c r="S541" s="63" t="str">
        <f t="shared" si="43"/>
        <v/>
      </c>
    </row>
    <row r="542" spans="1:19">
      <c r="A542" s="1" t="str">
        <f t="shared" si="40"/>
        <v>Mon</v>
      </c>
      <c r="B542" s="4">
        <f t="shared" si="39"/>
        <v>45467</v>
      </c>
      <c r="C542" s="4"/>
      <c r="Q542" s="62" t="str">
        <f t="shared" si="41"/>
        <v/>
      </c>
      <c r="R542" s="62" t="str">
        <f t="shared" si="42"/>
        <v/>
      </c>
      <c r="S542" s="63" t="str">
        <f t="shared" si="43"/>
        <v/>
      </c>
    </row>
    <row r="543" spans="1:19">
      <c r="A543" s="1" t="str">
        <f t="shared" si="40"/>
        <v>Tue</v>
      </c>
      <c r="B543" s="4">
        <f t="shared" si="39"/>
        <v>45468</v>
      </c>
      <c r="C543" s="4"/>
      <c r="Q543" s="62" t="str">
        <f t="shared" si="41"/>
        <v/>
      </c>
      <c r="R543" s="62" t="str">
        <f t="shared" si="42"/>
        <v/>
      </c>
      <c r="S543" s="63" t="str">
        <f t="shared" si="43"/>
        <v/>
      </c>
    </row>
    <row r="544" spans="1:19">
      <c r="A544" s="1" t="str">
        <f t="shared" si="40"/>
        <v>Wed</v>
      </c>
      <c r="B544" s="4">
        <f t="shared" si="39"/>
        <v>45469</v>
      </c>
      <c r="C544" s="4"/>
      <c r="Q544" s="62" t="str">
        <f t="shared" si="41"/>
        <v/>
      </c>
      <c r="R544" s="62" t="str">
        <f t="shared" si="42"/>
        <v/>
      </c>
      <c r="S544" s="63" t="str">
        <f t="shared" si="43"/>
        <v/>
      </c>
    </row>
    <row r="545" spans="1:19">
      <c r="A545" s="1" t="str">
        <f t="shared" si="40"/>
        <v>Thu</v>
      </c>
      <c r="B545" s="4">
        <f t="shared" si="39"/>
        <v>45470</v>
      </c>
      <c r="C545" s="4"/>
      <c r="Q545" s="62" t="str">
        <f t="shared" si="41"/>
        <v/>
      </c>
      <c r="R545" s="62" t="str">
        <f t="shared" si="42"/>
        <v/>
      </c>
      <c r="S545" s="63" t="str">
        <f t="shared" si="43"/>
        <v/>
      </c>
    </row>
    <row r="546" spans="1:19">
      <c r="A546" s="1" t="str">
        <f t="shared" si="40"/>
        <v>Fri</v>
      </c>
      <c r="B546" s="4">
        <f t="shared" si="39"/>
        <v>45471</v>
      </c>
      <c r="C546" s="4"/>
      <c r="Q546" s="62" t="str">
        <f t="shared" si="41"/>
        <v/>
      </c>
      <c r="R546" s="62" t="str">
        <f t="shared" si="42"/>
        <v/>
      </c>
      <c r="S546" s="63" t="str">
        <f t="shared" si="43"/>
        <v/>
      </c>
    </row>
    <row r="547" spans="1:19">
      <c r="A547" s="1" t="str">
        <f t="shared" si="40"/>
        <v>Sat</v>
      </c>
      <c r="B547" s="4">
        <f t="shared" si="39"/>
        <v>45472</v>
      </c>
      <c r="C547" s="4"/>
      <c r="Q547" s="62" t="str">
        <f t="shared" si="41"/>
        <v/>
      </c>
      <c r="R547" s="62" t="str">
        <f t="shared" si="42"/>
        <v/>
      </c>
      <c r="S547" s="63" t="str">
        <f t="shared" si="43"/>
        <v/>
      </c>
    </row>
    <row r="548" spans="1:19">
      <c r="A548" s="1" t="str">
        <f t="shared" si="40"/>
        <v>Sun</v>
      </c>
      <c r="B548" s="4">
        <f t="shared" si="39"/>
        <v>45473</v>
      </c>
      <c r="C548" s="4"/>
      <c r="Q548" s="62" t="str">
        <f t="shared" si="41"/>
        <v/>
      </c>
      <c r="R548" s="62" t="str">
        <f t="shared" si="42"/>
        <v/>
      </c>
      <c r="S548" s="63" t="str">
        <f t="shared" si="43"/>
        <v/>
      </c>
    </row>
    <row r="549" spans="1:19">
      <c r="A549" s="1" t="str">
        <f t="shared" si="40"/>
        <v>Mon</v>
      </c>
      <c r="B549" s="4">
        <f t="shared" ref="B549:B612" si="44">B548+1</f>
        <v>45474</v>
      </c>
      <c r="C549" s="4"/>
      <c r="Q549" s="62" t="str">
        <f t="shared" si="41"/>
        <v/>
      </c>
      <c r="R549" s="62" t="str">
        <f t="shared" si="42"/>
        <v/>
      </c>
      <c r="S549" s="63" t="str">
        <f t="shared" si="43"/>
        <v/>
      </c>
    </row>
    <row r="550" spans="1:19">
      <c r="A550" s="1" t="str">
        <f t="shared" si="40"/>
        <v>Tue</v>
      </c>
      <c r="B550" s="4">
        <f t="shared" si="44"/>
        <v>45475</v>
      </c>
      <c r="C550" s="4"/>
      <c r="Q550" s="62" t="str">
        <f t="shared" si="41"/>
        <v/>
      </c>
      <c r="R550" s="62" t="str">
        <f t="shared" si="42"/>
        <v/>
      </c>
      <c r="S550" s="63" t="str">
        <f t="shared" si="43"/>
        <v/>
      </c>
    </row>
    <row r="551" spans="1:19">
      <c r="A551" s="1" t="str">
        <f t="shared" si="40"/>
        <v>Wed</v>
      </c>
      <c r="B551" s="4">
        <f t="shared" si="44"/>
        <v>45476</v>
      </c>
      <c r="C551" s="4"/>
      <c r="Q551" s="62" t="str">
        <f t="shared" si="41"/>
        <v/>
      </c>
      <c r="R551" s="62" t="str">
        <f t="shared" si="42"/>
        <v/>
      </c>
      <c r="S551" s="63" t="str">
        <f t="shared" si="43"/>
        <v/>
      </c>
    </row>
    <row r="552" spans="1:19">
      <c r="A552" s="1" t="str">
        <f t="shared" si="40"/>
        <v>Thu</v>
      </c>
      <c r="B552" s="4">
        <f t="shared" si="44"/>
        <v>45477</v>
      </c>
      <c r="C552" s="4"/>
      <c r="Q552" s="62" t="str">
        <f t="shared" si="41"/>
        <v/>
      </c>
      <c r="R552" s="62" t="str">
        <f t="shared" si="42"/>
        <v/>
      </c>
      <c r="S552" s="63" t="str">
        <f t="shared" si="43"/>
        <v/>
      </c>
    </row>
    <row r="553" spans="1:19">
      <c r="A553" s="1" t="str">
        <f t="shared" si="40"/>
        <v>Fri</v>
      </c>
      <c r="B553" s="4">
        <f t="shared" si="44"/>
        <v>45478</v>
      </c>
      <c r="C553" s="4"/>
      <c r="Q553" s="62" t="str">
        <f t="shared" si="41"/>
        <v/>
      </c>
      <c r="R553" s="62" t="str">
        <f t="shared" si="42"/>
        <v/>
      </c>
      <c r="S553" s="63" t="str">
        <f t="shared" si="43"/>
        <v/>
      </c>
    </row>
    <row r="554" spans="1:19">
      <c r="A554" s="1" t="str">
        <f t="shared" si="40"/>
        <v>Sat</v>
      </c>
      <c r="B554" s="4">
        <f t="shared" si="44"/>
        <v>45479</v>
      </c>
      <c r="C554" s="4"/>
      <c r="Q554" s="62" t="str">
        <f t="shared" si="41"/>
        <v/>
      </c>
      <c r="R554" s="62" t="str">
        <f t="shared" si="42"/>
        <v/>
      </c>
      <c r="S554" s="63" t="str">
        <f t="shared" si="43"/>
        <v/>
      </c>
    </row>
    <row r="555" spans="1:19">
      <c r="A555" s="1" t="str">
        <f t="shared" si="40"/>
        <v>Sun</v>
      </c>
      <c r="B555" s="4">
        <f t="shared" si="44"/>
        <v>45480</v>
      </c>
      <c r="C555" s="4"/>
      <c r="Q555" s="62" t="str">
        <f t="shared" si="41"/>
        <v/>
      </c>
      <c r="R555" s="62" t="str">
        <f t="shared" si="42"/>
        <v/>
      </c>
      <c r="S555" s="63" t="str">
        <f t="shared" si="43"/>
        <v/>
      </c>
    </row>
    <row r="556" spans="1:19">
      <c r="A556" s="1" t="str">
        <f t="shared" si="40"/>
        <v>Mon</v>
      </c>
      <c r="B556" s="4">
        <f t="shared" si="44"/>
        <v>45481</v>
      </c>
      <c r="C556" s="4"/>
      <c r="Q556" s="62" t="str">
        <f t="shared" si="41"/>
        <v/>
      </c>
      <c r="R556" s="62" t="str">
        <f t="shared" si="42"/>
        <v/>
      </c>
      <c r="S556" s="63" t="str">
        <f t="shared" si="43"/>
        <v/>
      </c>
    </row>
    <row r="557" spans="1:19">
      <c r="A557" s="1" t="str">
        <f t="shared" si="40"/>
        <v>Tue</v>
      </c>
      <c r="B557" s="4">
        <f t="shared" si="44"/>
        <v>45482</v>
      </c>
      <c r="C557" s="4"/>
      <c r="Q557" s="62" t="str">
        <f t="shared" si="41"/>
        <v/>
      </c>
      <c r="R557" s="62" t="str">
        <f t="shared" si="42"/>
        <v/>
      </c>
      <c r="S557" s="63" t="str">
        <f t="shared" si="43"/>
        <v/>
      </c>
    </row>
    <row r="558" spans="1:19">
      <c r="A558" s="1" t="str">
        <f t="shared" si="40"/>
        <v>Wed</v>
      </c>
      <c r="B558" s="4">
        <f t="shared" si="44"/>
        <v>45483</v>
      </c>
      <c r="C558" s="4"/>
      <c r="Q558" s="62" t="str">
        <f t="shared" si="41"/>
        <v/>
      </c>
      <c r="R558" s="62" t="str">
        <f t="shared" si="42"/>
        <v/>
      </c>
      <c r="S558" s="63" t="str">
        <f t="shared" si="43"/>
        <v/>
      </c>
    </row>
    <row r="559" spans="1:19">
      <c r="A559" s="1" t="str">
        <f t="shared" si="40"/>
        <v>Thu</v>
      </c>
      <c r="B559" s="4">
        <f t="shared" si="44"/>
        <v>45484</v>
      </c>
      <c r="C559" s="4"/>
      <c r="Q559" s="62" t="str">
        <f t="shared" si="41"/>
        <v/>
      </c>
      <c r="R559" s="62" t="str">
        <f t="shared" si="42"/>
        <v/>
      </c>
      <c r="S559" s="63" t="str">
        <f t="shared" si="43"/>
        <v/>
      </c>
    </row>
    <row r="560" spans="1:19">
      <c r="A560" s="1" t="str">
        <f t="shared" si="40"/>
        <v>Fri</v>
      </c>
      <c r="B560" s="4">
        <f t="shared" si="44"/>
        <v>45485</v>
      </c>
      <c r="C560" s="4"/>
      <c r="Q560" s="62" t="str">
        <f t="shared" si="41"/>
        <v/>
      </c>
      <c r="R560" s="62" t="str">
        <f t="shared" si="42"/>
        <v/>
      </c>
      <c r="S560" s="63" t="str">
        <f t="shared" si="43"/>
        <v/>
      </c>
    </row>
    <row r="561" spans="1:19">
      <c r="A561" s="1" t="str">
        <f t="shared" si="40"/>
        <v>Sat</v>
      </c>
      <c r="B561" s="4">
        <f t="shared" si="44"/>
        <v>45486</v>
      </c>
      <c r="C561" s="4"/>
      <c r="Q561" s="62" t="str">
        <f t="shared" si="41"/>
        <v/>
      </c>
      <c r="R561" s="62" t="str">
        <f t="shared" si="42"/>
        <v/>
      </c>
      <c r="S561" s="63" t="str">
        <f t="shared" si="43"/>
        <v/>
      </c>
    </row>
    <row r="562" spans="1:19">
      <c r="A562" s="1" t="str">
        <f t="shared" si="40"/>
        <v>Sun</v>
      </c>
      <c r="B562" s="4">
        <f t="shared" si="44"/>
        <v>45487</v>
      </c>
      <c r="C562" s="4"/>
      <c r="Q562" s="62" t="str">
        <f t="shared" si="41"/>
        <v/>
      </c>
      <c r="R562" s="62" t="str">
        <f t="shared" si="42"/>
        <v/>
      </c>
      <c r="S562" s="63" t="str">
        <f t="shared" si="43"/>
        <v/>
      </c>
    </row>
    <row r="563" spans="1:19">
      <c r="A563" s="1" t="str">
        <f t="shared" si="40"/>
        <v>Mon</v>
      </c>
      <c r="B563" s="4">
        <f t="shared" si="44"/>
        <v>45488</v>
      </c>
      <c r="C563" s="4"/>
      <c r="Q563" s="62" t="str">
        <f t="shared" si="41"/>
        <v/>
      </c>
      <c r="R563" s="62" t="str">
        <f t="shared" si="42"/>
        <v/>
      </c>
      <c r="S563" s="63" t="str">
        <f t="shared" si="43"/>
        <v/>
      </c>
    </row>
    <row r="564" spans="1:19">
      <c r="A564" s="1" t="str">
        <f t="shared" si="40"/>
        <v>Tue</v>
      </c>
      <c r="B564" s="4">
        <f t="shared" si="44"/>
        <v>45489</v>
      </c>
      <c r="C564" s="4"/>
      <c r="Q564" s="62" t="str">
        <f t="shared" si="41"/>
        <v/>
      </c>
      <c r="R564" s="62" t="str">
        <f t="shared" si="42"/>
        <v/>
      </c>
      <c r="S564" s="63" t="str">
        <f t="shared" si="43"/>
        <v/>
      </c>
    </row>
    <row r="565" spans="1:19">
      <c r="A565" s="1" t="str">
        <f t="shared" si="40"/>
        <v>Wed</v>
      </c>
      <c r="B565" s="4">
        <f t="shared" si="44"/>
        <v>45490</v>
      </c>
      <c r="C565" s="4"/>
      <c r="Q565" s="62" t="str">
        <f t="shared" si="41"/>
        <v/>
      </c>
      <c r="R565" s="62" t="str">
        <f t="shared" si="42"/>
        <v/>
      </c>
      <c r="S565" s="63" t="str">
        <f t="shared" si="43"/>
        <v/>
      </c>
    </row>
    <row r="566" spans="1:19">
      <c r="A566" s="1" t="str">
        <f t="shared" si="40"/>
        <v>Thu</v>
      </c>
      <c r="B566" s="4">
        <f t="shared" si="44"/>
        <v>45491</v>
      </c>
      <c r="C566" s="4"/>
      <c r="Q566" s="62" t="str">
        <f t="shared" si="41"/>
        <v/>
      </c>
      <c r="R566" s="62" t="str">
        <f t="shared" si="42"/>
        <v/>
      </c>
      <c r="S566" s="63" t="str">
        <f t="shared" si="43"/>
        <v/>
      </c>
    </row>
    <row r="567" spans="1:19">
      <c r="A567" s="1" t="str">
        <f t="shared" si="40"/>
        <v>Fri</v>
      </c>
      <c r="B567" s="4">
        <f t="shared" si="44"/>
        <v>45492</v>
      </c>
      <c r="C567" s="4"/>
      <c r="Q567" s="62" t="str">
        <f t="shared" si="41"/>
        <v/>
      </c>
      <c r="R567" s="62" t="str">
        <f t="shared" si="42"/>
        <v/>
      </c>
      <c r="S567" s="63" t="str">
        <f t="shared" si="43"/>
        <v/>
      </c>
    </row>
    <row r="568" spans="1:19">
      <c r="A568" s="1" t="str">
        <f t="shared" si="40"/>
        <v>Sat</v>
      </c>
      <c r="B568" s="4">
        <f t="shared" si="44"/>
        <v>45493</v>
      </c>
      <c r="C568" s="4"/>
      <c r="Q568" s="62" t="str">
        <f t="shared" si="41"/>
        <v/>
      </c>
      <c r="R568" s="62" t="str">
        <f t="shared" si="42"/>
        <v/>
      </c>
      <c r="S568" s="63" t="str">
        <f t="shared" si="43"/>
        <v/>
      </c>
    </row>
    <row r="569" spans="1:19">
      <c r="A569" s="1" t="str">
        <f t="shared" si="40"/>
        <v>Sun</v>
      </c>
      <c r="B569" s="4">
        <f t="shared" si="44"/>
        <v>45494</v>
      </c>
      <c r="C569" s="4"/>
      <c r="Q569" s="62" t="str">
        <f t="shared" si="41"/>
        <v/>
      </c>
      <c r="R569" s="62" t="str">
        <f t="shared" si="42"/>
        <v/>
      </c>
      <c r="S569" s="63" t="str">
        <f t="shared" si="43"/>
        <v/>
      </c>
    </row>
    <row r="570" spans="1:19">
      <c r="A570" s="1" t="str">
        <f t="shared" si="40"/>
        <v>Mon</v>
      </c>
      <c r="B570" s="4">
        <f t="shared" si="44"/>
        <v>45495</v>
      </c>
      <c r="C570" s="4"/>
      <c r="Q570" s="62" t="str">
        <f t="shared" si="41"/>
        <v/>
      </c>
      <c r="R570" s="62" t="str">
        <f t="shared" si="42"/>
        <v/>
      </c>
      <c r="S570" s="63" t="str">
        <f t="shared" si="43"/>
        <v/>
      </c>
    </row>
    <row r="571" spans="1:19">
      <c r="A571" s="1" t="str">
        <f t="shared" si="40"/>
        <v>Tue</v>
      </c>
      <c r="B571" s="4">
        <f t="shared" si="44"/>
        <v>45496</v>
      </c>
      <c r="C571" s="4"/>
      <c r="Q571" s="62" t="str">
        <f t="shared" si="41"/>
        <v/>
      </c>
      <c r="R571" s="62" t="str">
        <f t="shared" si="42"/>
        <v/>
      </c>
      <c r="S571" s="63" t="str">
        <f t="shared" si="43"/>
        <v/>
      </c>
    </row>
    <row r="572" spans="1:19">
      <c r="A572" s="1" t="str">
        <f t="shared" si="40"/>
        <v>Wed</v>
      </c>
      <c r="B572" s="4">
        <f t="shared" si="44"/>
        <v>45497</v>
      </c>
      <c r="C572" s="4"/>
      <c r="Q572" s="62" t="str">
        <f t="shared" si="41"/>
        <v/>
      </c>
      <c r="R572" s="62" t="str">
        <f t="shared" si="42"/>
        <v/>
      </c>
      <c r="S572" s="63" t="str">
        <f t="shared" si="43"/>
        <v/>
      </c>
    </row>
    <row r="573" spans="1:19">
      <c r="A573" s="1" t="str">
        <f t="shared" si="40"/>
        <v>Thu</v>
      </c>
      <c r="B573" s="4">
        <f t="shared" si="44"/>
        <v>45498</v>
      </c>
      <c r="C573" s="4"/>
      <c r="Q573" s="62" t="str">
        <f t="shared" si="41"/>
        <v/>
      </c>
      <c r="R573" s="62" t="str">
        <f t="shared" si="42"/>
        <v/>
      </c>
      <c r="S573" s="63" t="str">
        <f t="shared" si="43"/>
        <v/>
      </c>
    </row>
    <row r="574" spans="1:19">
      <c r="A574" s="1" t="str">
        <f t="shared" si="40"/>
        <v>Fri</v>
      </c>
      <c r="B574" s="4">
        <f t="shared" si="44"/>
        <v>45499</v>
      </c>
      <c r="C574" s="4"/>
      <c r="Q574" s="62" t="str">
        <f t="shared" si="41"/>
        <v/>
      </c>
      <c r="R574" s="62" t="str">
        <f t="shared" si="42"/>
        <v/>
      </c>
      <c r="S574" s="63" t="str">
        <f t="shared" si="43"/>
        <v/>
      </c>
    </row>
    <row r="575" spans="1:19">
      <c r="A575" s="1" t="str">
        <f t="shared" si="40"/>
        <v>Sat</v>
      </c>
      <c r="B575" s="4">
        <f t="shared" si="44"/>
        <v>45500</v>
      </c>
      <c r="C575" s="4"/>
      <c r="Q575" s="62" t="str">
        <f t="shared" si="41"/>
        <v/>
      </c>
      <c r="R575" s="62" t="str">
        <f t="shared" si="42"/>
        <v/>
      </c>
      <c r="S575" s="63" t="str">
        <f t="shared" si="43"/>
        <v/>
      </c>
    </row>
    <row r="576" spans="1:19">
      <c r="A576" s="1" t="str">
        <f t="shared" si="40"/>
        <v>Sun</v>
      </c>
      <c r="B576" s="4">
        <f t="shared" si="44"/>
        <v>45501</v>
      </c>
      <c r="C576" s="4"/>
      <c r="Q576" s="62" t="str">
        <f t="shared" si="41"/>
        <v/>
      </c>
      <c r="R576" s="62" t="str">
        <f t="shared" si="42"/>
        <v/>
      </c>
      <c r="S576" s="63" t="str">
        <f t="shared" si="43"/>
        <v/>
      </c>
    </row>
    <row r="577" spans="1:19">
      <c r="A577" s="1" t="str">
        <f t="shared" si="40"/>
        <v>Mon</v>
      </c>
      <c r="B577" s="4">
        <f t="shared" si="44"/>
        <v>45502</v>
      </c>
      <c r="C577" s="4"/>
      <c r="Q577" s="62" t="str">
        <f t="shared" si="41"/>
        <v/>
      </c>
      <c r="R577" s="62" t="str">
        <f t="shared" si="42"/>
        <v/>
      </c>
      <c r="S577" s="63" t="str">
        <f t="shared" si="43"/>
        <v/>
      </c>
    </row>
    <row r="578" spans="1:19">
      <c r="A578" s="1" t="str">
        <f t="shared" ref="A578:A587" si="45">IF(B578&gt;0, TEXT(B578, "DDD"),"")</f>
        <v>Tue</v>
      </c>
      <c r="B578" s="4">
        <f t="shared" si="44"/>
        <v>45503</v>
      </c>
      <c r="C578" s="4"/>
      <c r="Q578" s="62" t="str">
        <f t="shared" si="41"/>
        <v/>
      </c>
      <c r="R578" s="62" t="str">
        <f t="shared" si="42"/>
        <v/>
      </c>
      <c r="S578" s="63" t="str">
        <f t="shared" si="43"/>
        <v/>
      </c>
    </row>
    <row r="579" spans="1:19">
      <c r="A579" s="1" t="str">
        <f t="shared" si="45"/>
        <v>Wed</v>
      </c>
      <c r="B579" s="4">
        <f t="shared" si="44"/>
        <v>45504</v>
      </c>
      <c r="C579" s="4"/>
      <c r="Q579" s="62" t="str">
        <f t="shared" si="41"/>
        <v/>
      </c>
      <c r="R579" s="62" t="str">
        <f t="shared" si="42"/>
        <v/>
      </c>
      <c r="S579" s="63" t="str">
        <f t="shared" si="43"/>
        <v/>
      </c>
    </row>
    <row r="580" spans="1:19">
      <c r="A580" s="1" t="str">
        <f t="shared" si="45"/>
        <v>Thu</v>
      </c>
      <c r="B580" s="4">
        <f t="shared" si="44"/>
        <v>45505</v>
      </c>
      <c r="C580" s="4"/>
      <c r="Q580" s="62" t="str">
        <f t="shared" si="41"/>
        <v/>
      </c>
      <c r="R580" s="62" t="str">
        <f t="shared" si="42"/>
        <v/>
      </c>
      <c r="S580" s="63" t="str">
        <f t="shared" si="43"/>
        <v/>
      </c>
    </row>
    <row r="581" spans="1:19">
      <c r="A581" s="1" t="str">
        <f t="shared" si="45"/>
        <v>Fri</v>
      </c>
      <c r="B581" s="4">
        <f t="shared" si="44"/>
        <v>45506</v>
      </c>
      <c r="C581" s="4"/>
      <c r="Q581" s="62" t="str">
        <f t="shared" si="41"/>
        <v/>
      </c>
      <c r="R581" s="62" t="str">
        <f t="shared" si="42"/>
        <v/>
      </c>
      <c r="S581" s="63" t="str">
        <f t="shared" si="43"/>
        <v/>
      </c>
    </row>
    <row r="582" spans="1:19">
      <c r="A582" s="1" t="str">
        <f t="shared" si="45"/>
        <v>Sat</v>
      </c>
      <c r="B582" s="4">
        <f t="shared" si="44"/>
        <v>45507</v>
      </c>
      <c r="C582" s="4"/>
      <c r="Q582" s="62" t="str">
        <f t="shared" si="41"/>
        <v/>
      </c>
      <c r="R582" s="62" t="str">
        <f t="shared" si="42"/>
        <v/>
      </c>
      <c r="S582" s="63" t="str">
        <f t="shared" si="43"/>
        <v/>
      </c>
    </row>
    <row r="583" spans="1:19">
      <c r="A583" s="1" t="str">
        <f t="shared" si="45"/>
        <v>Sun</v>
      </c>
      <c r="B583" s="4">
        <f t="shared" si="44"/>
        <v>45508</v>
      </c>
      <c r="C583" s="4"/>
      <c r="Q583" s="62" t="str">
        <f t="shared" si="41"/>
        <v/>
      </c>
      <c r="R583" s="62" t="str">
        <f t="shared" si="42"/>
        <v/>
      </c>
      <c r="S583" s="63" t="str">
        <f t="shared" si="43"/>
        <v/>
      </c>
    </row>
    <row r="584" spans="1:19">
      <c r="A584" s="1" t="str">
        <f t="shared" si="45"/>
        <v>Mon</v>
      </c>
      <c r="B584" s="4">
        <f t="shared" si="44"/>
        <v>45509</v>
      </c>
      <c r="C584" s="4"/>
      <c r="Q584" s="62" t="str">
        <f t="shared" si="41"/>
        <v/>
      </c>
      <c r="R584" s="62" t="str">
        <f t="shared" si="42"/>
        <v/>
      </c>
      <c r="S584" s="63" t="str">
        <f t="shared" si="43"/>
        <v/>
      </c>
    </row>
    <row r="585" spans="1:19">
      <c r="A585" s="1" t="str">
        <f t="shared" si="45"/>
        <v>Tue</v>
      </c>
      <c r="B585" s="4">
        <f t="shared" si="44"/>
        <v>45510</v>
      </c>
      <c r="C585" s="4"/>
      <c r="Q585" s="62" t="str">
        <f t="shared" si="41"/>
        <v/>
      </c>
      <c r="R585" s="62" t="str">
        <f t="shared" si="42"/>
        <v/>
      </c>
      <c r="S585" s="63" t="str">
        <f t="shared" si="43"/>
        <v/>
      </c>
    </row>
    <row r="586" spans="1:19">
      <c r="A586" s="1" t="str">
        <f t="shared" si="45"/>
        <v>Wed</v>
      </c>
      <c r="B586" s="4">
        <f t="shared" si="44"/>
        <v>45511</v>
      </c>
      <c r="C586" s="4"/>
      <c r="Q586" s="62" t="str">
        <f t="shared" si="41"/>
        <v/>
      </c>
      <c r="R586" s="62" t="str">
        <f t="shared" si="42"/>
        <v/>
      </c>
      <c r="S586" s="63" t="str">
        <f t="shared" si="43"/>
        <v/>
      </c>
    </row>
    <row r="587" spans="1:19">
      <c r="A587" s="1" t="str">
        <f t="shared" si="45"/>
        <v>Thu</v>
      </c>
      <c r="B587" s="4">
        <f t="shared" si="44"/>
        <v>45512</v>
      </c>
      <c r="C587" s="4"/>
      <c r="Q587" s="62" t="str">
        <f t="shared" si="41"/>
        <v/>
      </c>
      <c r="R587" s="62" t="str">
        <f t="shared" si="42"/>
        <v/>
      </c>
      <c r="S587" s="63" t="str">
        <f t="shared" si="43"/>
        <v/>
      </c>
    </row>
    <row r="588" spans="1:19">
      <c r="A588" s="1" t="str">
        <f t="shared" ref="A588:A642" si="46">IF(B588&gt;0, TEXT(B588, "DDD"),"")</f>
        <v>Fri</v>
      </c>
      <c r="B588" s="4">
        <f t="shared" si="44"/>
        <v>45513</v>
      </c>
      <c r="C588" s="4"/>
      <c r="Q588" s="62" t="str">
        <f t="shared" si="41"/>
        <v/>
      </c>
      <c r="R588" s="62" t="str">
        <f t="shared" si="42"/>
        <v/>
      </c>
      <c r="S588" s="63" t="str">
        <f t="shared" si="43"/>
        <v/>
      </c>
    </row>
    <row r="589" spans="1:19">
      <c r="A589" s="1" t="str">
        <f t="shared" si="46"/>
        <v>Sat</v>
      </c>
      <c r="B589" s="4">
        <f t="shared" si="44"/>
        <v>45514</v>
      </c>
      <c r="C589" s="4"/>
      <c r="Q589" s="62" t="str">
        <f t="shared" si="41"/>
        <v/>
      </c>
      <c r="R589" s="62" t="str">
        <f t="shared" si="42"/>
        <v/>
      </c>
      <c r="S589" s="63" t="str">
        <f t="shared" si="43"/>
        <v/>
      </c>
    </row>
    <row r="590" spans="1:19">
      <c r="A590" s="1" t="str">
        <f t="shared" si="46"/>
        <v>Sun</v>
      </c>
      <c r="B590" s="4">
        <f t="shared" si="44"/>
        <v>45515</v>
      </c>
      <c r="C590" s="4"/>
      <c r="Q590" s="62" t="str">
        <f t="shared" si="41"/>
        <v/>
      </c>
      <c r="R590" s="62" t="str">
        <f t="shared" si="42"/>
        <v/>
      </c>
      <c r="S590" s="63" t="str">
        <f t="shared" si="43"/>
        <v/>
      </c>
    </row>
    <row r="591" spans="1:19">
      <c r="A591" s="1" t="str">
        <f t="shared" si="46"/>
        <v>Mon</v>
      </c>
      <c r="B591" s="4">
        <f t="shared" si="44"/>
        <v>45516</v>
      </c>
      <c r="C591" s="4"/>
      <c r="Q591" s="62" t="str">
        <f t="shared" si="41"/>
        <v/>
      </c>
      <c r="R591" s="62" t="str">
        <f t="shared" si="42"/>
        <v/>
      </c>
      <c r="S591" s="63" t="str">
        <f t="shared" si="43"/>
        <v/>
      </c>
    </row>
    <row r="592" spans="1:19">
      <c r="A592" s="1" t="str">
        <f t="shared" si="46"/>
        <v>Tue</v>
      </c>
      <c r="B592" s="4">
        <f t="shared" si="44"/>
        <v>45517</v>
      </c>
      <c r="C592" s="4"/>
      <c r="Q592" s="62" t="str">
        <f t="shared" ref="Q592:Q655" si="47">IF(D592&gt;0, AVERAGE(D579:D592), "")</f>
        <v/>
      </c>
      <c r="R592" s="62" t="str">
        <f t="shared" si="42"/>
        <v/>
      </c>
      <c r="S592" s="63" t="str">
        <f t="shared" si="43"/>
        <v/>
      </c>
    </row>
    <row r="593" spans="1:19">
      <c r="A593" s="1" t="str">
        <f t="shared" si="46"/>
        <v>Wed</v>
      </c>
      <c r="B593" s="4">
        <f t="shared" si="44"/>
        <v>45518</v>
      </c>
      <c r="C593" s="4"/>
      <c r="Q593" s="62" t="str">
        <f t="shared" si="47"/>
        <v/>
      </c>
      <c r="R593" s="62" t="str">
        <f t="shared" ref="R593:R656" si="48">IF(I593&gt;0, AVERAGE(I580:I593), "")</f>
        <v/>
      </c>
      <c r="S593" s="63" t="str">
        <f t="shared" ref="S593:S656" si="49">IF(F593&gt;0, AVERAGE(F580:F593), "")</f>
        <v/>
      </c>
    </row>
    <row r="594" spans="1:19">
      <c r="A594" s="1" t="str">
        <f t="shared" si="46"/>
        <v>Thu</v>
      </c>
      <c r="B594" s="4">
        <f t="shared" si="44"/>
        <v>45519</v>
      </c>
      <c r="C594" s="4"/>
      <c r="Q594" s="62" t="str">
        <f t="shared" si="47"/>
        <v/>
      </c>
      <c r="R594" s="62" t="str">
        <f t="shared" si="48"/>
        <v/>
      </c>
      <c r="S594" s="63" t="str">
        <f t="shared" si="49"/>
        <v/>
      </c>
    </row>
    <row r="595" spans="1:19">
      <c r="A595" s="1" t="str">
        <f t="shared" si="46"/>
        <v>Fri</v>
      </c>
      <c r="B595" s="4">
        <f t="shared" si="44"/>
        <v>45520</v>
      </c>
      <c r="C595" s="4"/>
      <c r="Q595" s="62" t="str">
        <f t="shared" si="47"/>
        <v/>
      </c>
      <c r="R595" s="62" t="str">
        <f t="shared" si="48"/>
        <v/>
      </c>
      <c r="S595" s="63" t="str">
        <f t="shared" si="49"/>
        <v/>
      </c>
    </row>
    <row r="596" spans="1:19">
      <c r="A596" s="1" t="str">
        <f t="shared" si="46"/>
        <v>Sat</v>
      </c>
      <c r="B596" s="4">
        <f t="shared" si="44"/>
        <v>45521</v>
      </c>
      <c r="C596" s="4"/>
      <c r="Q596" s="62" t="str">
        <f t="shared" si="47"/>
        <v/>
      </c>
      <c r="R596" s="62" t="str">
        <f t="shared" si="48"/>
        <v/>
      </c>
      <c r="S596" s="63" t="str">
        <f t="shared" si="49"/>
        <v/>
      </c>
    </row>
    <row r="597" spans="1:19">
      <c r="A597" s="1" t="str">
        <f t="shared" si="46"/>
        <v>Sun</v>
      </c>
      <c r="B597" s="4">
        <f t="shared" si="44"/>
        <v>45522</v>
      </c>
      <c r="C597" s="4"/>
      <c r="Q597" s="62" t="str">
        <f t="shared" si="47"/>
        <v/>
      </c>
      <c r="R597" s="62" t="str">
        <f t="shared" si="48"/>
        <v/>
      </c>
      <c r="S597" s="63" t="str">
        <f t="shared" si="49"/>
        <v/>
      </c>
    </row>
    <row r="598" spans="1:19">
      <c r="A598" s="1" t="str">
        <f t="shared" si="46"/>
        <v>Mon</v>
      </c>
      <c r="B598" s="4">
        <f t="shared" si="44"/>
        <v>45523</v>
      </c>
      <c r="C598" s="4"/>
      <c r="Q598" s="62" t="str">
        <f t="shared" si="47"/>
        <v/>
      </c>
      <c r="R598" s="62" t="str">
        <f t="shared" si="48"/>
        <v/>
      </c>
      <c r="S598" s="63" t="str">
        <f t="shared" si="49"/>
        <v/>
      </c>
    </row>
    <row r="599" spans="1:19">
      <c r="A599" s="1" t="str">
        <f t="shared" si="46"/>
        <v>Tue</v>
      </c>
      <c r="B599" s="4">
        <f t="shared" si="44"/>
        <v>45524</v>
      </c>
      <c r="C599" s="4"/>
      <c r="Q599" s="62" t="str">
        <f t="shared" si="47"/>
        <v/>
      </c>
      <c r="R599" s="62" t="str">
        <f t="shared" si="48"/>
        <v/>
      </c>
      <c r="S599" s="63" t="str">
        <f t="shared" si="49"/>
        <v/>
      </c>
    </row>
    <row r="600" spans="1:19">
      <c r="A600" s="1" t="str">
        <f t="shared" si="46"/>
        <v>Wed</v>
      </c>
      <c r="B600" s="4">
        <f t="shared" si="44"/>
        <v>45525</v>
      </c>
      <c r="C600" s="4"/>
      <c r="Q600" s="62" t="str">
        <f t="shared" si="47"/>
        <v/>
      </c>
      <c r="R600" s="62" t="str">
        <f t="shared" si="48"/>
        <v/>
      </c>
      <c r="S600" s="63" t="str">
        <f t="shared" si="49"/>
        <v/>
      </c>
    </row>
    <row r="601" spans="1:19">
      <c r="A601" s="1" t="str">
        <f t="shared" si="46"/>
        <v>Thu</v>
      </c>
      <c r="B601" s="4">
        <f t="shared" si="44"/>
        <v>45526</v>
      </c>
      <c r="C601" s="4"/>
      <c r="Q601" s="62" t="str">
        <f t="shared" si="47"/>
        <v/>
      </c>
      <c r="R601" s="62" t="str">
        <f t="shared" si="48"/>
        <v/>
      </c>
      <c r="S601" s="63" t="str">
        <f t="shared" si="49"/>
        <v/>
      </c>
    </row>
    <row r="602" spans="1:19">
      <c r="A602" s="1" t="str">
        <f t="shared" si="46"/>
        <v>Fri</v>
      </c>
      <c r="B602" s="4">
        <f t="shared" si="44"/>
        <v>45527</v>
      </c>
      <c r="C602" s="4"/>
      <c r="Q602" s="62" t="str">
        <f t="shared" si="47"/>
        <v/>
      </c>
      <c r="R602" s="62" t="str">
        <f t="shared" si="48"/>
        <v/>
      </c>
      <c r="S602" s="63" t="str">
        <f t="shared" si="49"/>
        <v/>
      </c>
    </row>
    <row r="603" spans="1:19">
      <c r="A603" s="1" t="str">
        <f t="shared" si="46"/>
        <v>Sat</v>
      </c>
      <c r="B603" s="4">
        <f t="shared" si="44"/>
        <v>45528</v>
      </c>
      <c r="C603" s="4"/>
      <c r="Q603" s="62" t="str">
        <f t="shared" si="47"/>
        <v/>
      </c>
      <c r="R603" s="62" t="str">
        <f t="shared" si="48"/>
        <v/>
      </c>
      <c r="S603" s="63" t="str">
        <f t="shared" si="49"/>
        <v/>
      </c>
    </row>
    <row r="604" spans="1:19">
      <c r="A604" s="1" t="str">
        <f t="shared" si="46"/>
        <v>Sun</v>
      </c>
      <c r="B604" s="4">
        <f t="shared" si="44"/>
        <v>45529</v>
      </c>
      <c r="C604" s="4"/>
      <c r="Q604" s="62" t="str">
        <f t="shared" si="47"/>
        <v/>
      </c>
      <c r="R604" s="62" t="str">
        <f t="shared" si="48"/>
        <v/>
      </c>
      <c r="S604" s="63" t="str">
        <f t="shared" si="49"/>
        <v/>
      </c>
    </row>
    <row r="605" spans="1:19">
      <c r="A605" s="1" t="str">
        <f t="shared" si="46"/>
        <v>Mon</v>
      </c>
      <c r="B605" s="4">
        <f t="shared" si="44"/>
        <v>45530</v>
      </c>
      <c r="C605" s="4"/>
      <c r="Q605" s="62" t="str">
        <f t="shared" si="47"/>
        <v/>
      </c>
      <c r="R605" s="62" t="str">
        <f t="shared" si="48"/>
        <v/>
      </c>
      <c r="S605" s="63" t="str">
        <f t="shared" si="49"/>
        <v/>
      </c>
    </row>
    <row r="606" spans="1:19">
      <c r="A606" s="1" t="str">
        <f t="shared" si="46"/>
        <v>Tue</v>
      </c>
      <c r="B606" s="4">
        <f t="shared" si="44"/>
        <v>45531</v>
      </c>
      <c r="C606" s="4"/>
      <c r="Q606" s="62" t="str">
        <f t="shared" si="47"/>
        <v/>
      </c>
      <c r="R606" s="62" t="str">
        <f t="shared" si="48"/>
        <v/>
      </c>
      <c r="S606" s="63" t="str">
        <f t="shared" si="49"/>
        <v/>
      </c>
    </row>
    <row r="607" spans="1:19">
      <c r="A607" s="1" t="str">
        <f t="shared" si="46"/>
        <v>Wed</v>
      </c>
      <c r="B607" s="4">
        <f t="shared" si="44"/>
        <v>45532</v>
      </c>
      <c r="C607" s="4"/>
      <c r="Q607" s="62" t="str">
        <f t="shared" si="47"/>
        <v/>
      </c>
      <c r="R607" s="62" t="str">
        <f t="shared" si="48"/>
        <v/>
      </c>
      <c r="S607" s="63" t="str">
        <f t="shared" si="49"/>
        <v/>
      </c>
    </row>
    <row r="608" spans="1:19">
      <c r="A608" s="1" t="str">
        <f t="shared" si="46"/>
        <v>Thu</v>
      </c>
      <c r="B608" s="4">
        <f t="shared" si="44"/>
        <v>45533</v>
      </c>
      <c r="C608" s="4"/>
      <c r="Q608" s="62" t="str">
        <f t="shared" si="47"/>
        <v/>
      </c>
      <c r="R608" s="62" t="str">
        <f t="shared" si="48"/>
        <v/>
      </c>
      <c r="S608" s="63" t="str">
        <f t="shared" si="49"/>
        <v/>
      </c>
    </row>
    <row r="609" spans="1:19">
      <c r="A609" s="1" t="str">
        <f t="shared" si="46"/>
        <v>Fri</v>
      </c>
      <c r="B609" s="4">
        <f t="shared" si="44"/>
        <v>45534</v>
      </c>
      <c r="C609" s="4"/>
      <c r="Q609" s="62" t="str">
        <f t="shared" si="47"/>
        <v/>
      </c>
      <c r="R609" s="62" t="str">
        <f t="shared" si="48"/>
        <v/>
      </c>
      <c r="S609" s="63" t="str">
        <f t="shared" si="49"/>
        <v/>
      </c>
    </row>
    <row r="610" spans="1:19">
      <c r="A610" s="1" t="str">
        <f t="shared" si="46"/>
        <v>Sat</v>
      </c>
      <c r="B610" s="4">
        <f t="shared" si="44"/>
        <v>45535</v>
      </c>
      <c r="C610" s="4"/>
      <c r="Q610" s="62" t="str">
        <f t="shared" si="47"/>
        <v/>
      </c>
      <c r="R610" s="62" t="str">
        <f t="shared" si="48"/>
        <v/>
      </c>
      <c r="S610" s="63" t="str">
        <f t="shared" si="49"/>
        <v/>
      </c>
    </row>
    <row r="611" spans="1:19">
      <c r="A611" s="1" t="str">
        <f t="shared" si="46"/>
        <v>Sun</v>
      </c>
      <c r="B611" s="4">
        <f t="shared" si="44"/>
        <v>45536</v>
      </c>
      <c r="C611" s="4"/>
      <c r="Q611" s="62" t="str">
        <f t="shared" si="47"/>
        <v/>
      </c>
      <c r="R611" s="62" t="str">
        <f t="shared" si="48"/>
        <v/>
      </c>
      <c r="S611" s="63" t="str">
        <f t="shared" si="49"/>
        <v/>
      </c>
    </row>
    <row r="612" spans="1:19">
      <c r="A612" s="1" t="str">
        <f t="shared" si="46"/>
        <v>Mon</v>
      </c>
      <c r="B612" s="4">
        <f t="shared" si="44"/>
        <v>45537</v>
      </c>
      <c r="C612" s="4"/>
      <c r="Q612" s="62" t="str">
        <f t="shared" si="47"/>
        <v/>
      </c>
      <c r="R612" s="62" t="str">
        <f t="shared" si="48"/>
        <v/>
      </c>
      <c r="S612" s="63" t="str">
        <f t="shared" si="49"/>
        <v/>
      </c>
    </row>
    <row r="613" spans="1:19">
      <c r="A613" s="1" t="str">
        <f t="shared" si="46"/>
        <v>Tue</v>
      </c>
      <c r="B613" s="4">
        <f t="shared" ref="B613:B615" si="50">B612+1</f>
        <v>45538</v>
      </c>
      <c r="C613" s="4"/>
      <c r="Q613" s="62" t="str">
        <f t="shared" si="47"/>
        <v/>
      </c>
      <c r="R613" s="62" t="str">
        <f t="shared" si="48"/>
        <v/>
      </c>
      <c r="S613" s="63" t="str">
        <f t="shared" si="49"/>
        <v/>
      </c>
    </row>
    <row r="614" spans="1:19">
      <c r="A614" s="1" t="str">
        <f t="shared" si="46"/>
        <v>Wed</v>
      </c>
      <c r="B614" s="4">
        <f t="shared" si="50"/>
        <v>45539</v>
      </c>
      <c r="C614" s="4"/>
      <c r="Q614" s="62" t="str">
        <f t="shared" si="47"/>
        <v/>
      </c>
      <c r="R614" s="62" t="str">
        <f t="shared" si="48"/>
        <v/>
      </c>
      <c r="S614" s="63" t="str">
        <f t="shared" si="49"/>
        <v/>
      </c>
    </row>
    <row r="615" spans="1:19">
      <c r="A615" s="1" t="str">
        <f t="shared" si="46"/>
        <v>Thu</v>
      </c>
      <c r="B615" s="4">
        <f t="shared" si="50"/>
        <v>45540</v>
      </c>
      <c r="C615" s="4"/>
      <c r="Q615" s="62" t="str">
        <f t="shared" si="47"/>
        <v/>
      </c>
      <c r="R615" s="62" t="str">
        <f t="shared" si="48"/>
        <v/>
      </c>
      <c r="S615" s="63" t="str">
        <f t="shared" si="49"/>
        <v/>
      </c>
    </row>
    <row r="616" spans="1:19">
      <c r="A616" s="1" t="str">
        <f t="shared" si="46"/>
        <v/>
      </c>
      <c r="B616" s="4"/>
      <c r="C616" s="4"/>
      <c r="Q616" s="62" t="str">
        <f t="shared" si="47"/>
        <v/>
      </c>
      <c r="R616" s="62" t="str">
        <f t="shared" si="48"/>
        <v/>
      </c>
      <c r="S616" s="63" t="str">
        <f t="shared" si="49"/>
        <v/>
      </c>
    </row>
    <row r="617" spans="1:19">
      <c r="A617" s="1" t="str">
        <f t="shared" si="46"/>
        <v/>
      </c>
      <c r="B617" s="4"/>
      <c r="C617" s="4"/>
      <c r="Q617" s="62" t="str">
        <f t="shared" si="47"/>
        <v/>
      </c>
      <c r="R617" s="62" t="str">
        <f t="shared" si="48"/>
        <v/>
      </c>
      <c r="S617" s="63" t="str">
        <f t="shared" si="49"/>
        <v/>
      </c>
    </row>
    <row r="618" spans="1:19">
      <c r="A618" s="1" t="str">
        <f t="shared" si="46"/>
        <v/>
      </c>
      <c r="B618" s="4"/>
      <c r="C618" s="4"/>
      <c r="Q618" s="62" t="str">
        <f t="shared" si="47"/>
        <v/>
      </c>
      <c r="R618" s="62" t="str">
        <f t="shared" si="48"/>
        <v/>
      </c>
      <c r="S618" s="63" t="str">
        <f t="shared" si="49"/>
        <v/>
      </c>
    </row>
    <row r="619" spans="1:19">
      <c r="A619" s="1" t="str">
        <f t="shared" si="46"/>
        <v/>
      </c>
      <c r="B619" s="4"/>
      <c r="C619" s="4"/>
      <c r="Q619" s="62" t="str">
        <f t="shared" si="47"/>
        <v/>
      </c>
      <c r="R619" s="62" t="str">
        <f t="shared" si="48"/>
        <v/>
      </c>
      <c r="S619" s="63" t="str">
        <f t="shared" si="49"/>
        <v/>
      </c>
    </row>
    <row r="620" spans="1:19">
      <c r="A620" s="1" t="str">
        <f t="shared" si="46"/>
        <v/>
      </c>
      <c r="B620" s="4"/>
      <c r="C620" s="4"/>
      <c r="Q620" s="62" t="str">
        <f t="shared" si="47"/>
        <v/>
      </c>
      <c r="R620" s="62" t="str">
        <f t="shared" si="48"/>
        <v/>
      </c>
      <c r="S620" s="63" t="str">
        <f t="shared" si="49"/>
        <v/>
      </c>
    </row>
    <row r="621" spans="1:19">
      <c r="A621" s="1" t="str">
        <f t="shared" si="46"/>
        <v/>
      </c>
      <c r="Q621" s="62" t="str">
        <f t="shared" si="47"/>
        <v/>
      </c>
      <c r="R621" s="62" t="str">
        <f t="shared" si="48"/>
        <v/>
      </c>
      <c r="S621" s="63" t="str">
        <f t="shared" si="49"/>
        <v/>
      </c>
    </row>
    <row r="622" spans="1:19">
      <c r="A622" s="1" t="str">
        <f t="shared" si="46"/>
        <v/>
      </c>
      <c r="Q622" s="62" t="str">
        <f t="shared" si="47"/>
        <v/>
      </c>
      <c r="R622" s="62" t="str">
        <f t="shared" si="48"/>
        <v/>
      </c>
      <c r="S622" s="63" t="str">
        <f t="shared" si="49"/>
        <v/>
      </c>
    </row>
    <row r="623" spans="1:19">
      <c r="A623" s="1" t="str">
        <f t="shared" si="46"/>
        <v/>
      </c>
      <c r="Q623" s="62" t="str">
        <f t="shared" si="47"/>
        <v/>
      </c>
      <c r="R623" s="62" t="str">
        <f t="shared" si="48"/>
        <v/>
      </c>
      <c r="S623" s="63" t="str">
        <f t="shared" si="49"/>
        <v/>
      </c>
    </row>
    <row r="624" spans="1:19">
      <c r="A624" s="1" t="str">
        <f t="shared" si="46"/>
        <v/>
      </c>
      <c r="Q624" s="62" t="str">
        <f t="shared" si="47"/>
        <v/>
      </c>
      <c r="R624" s="62" t="str">
        <f t="shared" si="48"/>
        <v/>
      </c>
      <c r="S624" s="63" t="str">
        <f t="shared" si="49"/>
        <v/>
      </c>
    </row>
    <row r="625" spans="1:19">
      <c r="A625" s="1" t="str">
        <f t="shared" si="46"/>
        <v/>
      </c>
      <c r="Q625" s="62" t="str">
        <f t="shared" si="47"/>
        <v/>
      </c>
      <c r="R625" s="62" t="str">
        <f t="shared" si="48"/>
        <v/>
      </c>
      <c r="S625" s="63" t="str">
        <f t="shared" si="49"/>
        <v/>
      </c>
    </row>
    <row r="626" spans="1:19">
      <c r="A626" s="1" t="str">
        <f t="shared" si="46"/>
        <v/>
      </c>
      <c r="Q626" s="62" t="str">
        <f t="shared" si="47"/>
        <v/>
      </c>
      <c r="R626" s="62" t="str">
        <f t="shared" si="48"/>
        <v/>
      </c>
      <c r="S626" s="63" t="str">
        <f t="shared" si="49"/>
        <v/>
      </c>
    </row>
    <row r="627" spans="1:19">
      <c r="A627" s="1" t="str">
        <f t="shared" si="46"/>
        <v/>
      </c>
      <c r="Q627" s="62" t="str">
        <f t="shared" si="47"/>
        <v/>
      </c>
      <c r="R627" s="62" t="str">
        <f t="shared" si="48"/>
        <v/>
      </c>
      <c r="S627" s="63" t="str">
        <f t="shared" si="49"/>
        <v/>
      </c>
    </row>
    <row r="628" spans="1:19">
      <c r="A628" s="1" t="str">
        <f t="shared" si="46"/>
        <v/>
      </c>
      <c r="Q628" s="62" t="str">
        <f t="shared" si="47"/>
        <v/>
      </c>
      <c r="R628" s="62" t="str">
        <f t="shared" si="48"/>
        <v/>
      </c>
      <c r="S628" s="63" t="str">
        <f t="shared" si="49"/>
        <v/>
      </c>
    </row>
    <row r="629" spans="1:19">
      <c r="A629" s="1" t="str">
        <f t="shared" si="46"/>
        <v/>
      </c>
      <c r="Q629" s="62" t="str">
        <f t="shared" si="47"/>
        <v/>
      </c>
      <c r="R629" s="62" t="str">
        <f t="shared" si="48"/>
        <v/>
      </c>
      <c r="S629" s="63" t="str">
        <f t="shared" si="49"/>
        <v/>
      </c>
    </row>
    <row r="630" spans="1:19">
      <c r="A630" s="1" t="str">
        <f t="shared" si="46"/>
        <v/>
      </c>
      <c r="Q630" s="62" t="str">
        <f t="shared" si="47"/>
        <v/>
      </c>
      <c r="R630" s="62" t="str">
        <f t="shared" si="48"/>
        <v/>
      </c>
      <c r="S630" s="63" t="str">
        <f t="shared" si="49"/>
        <v/>
      </c>
    </row>
    <row r="631" spans="1:19">
      <c r="A631" s="1" t="str">
        <f t="shared" si="46"/>
        <v/>
      </c>
      <c r="Q631" s="62" t="str">
        <f t="shared" si="47"/>
        <v/>
      </c>
      <c r="R631" s="62" t="str">
        <f t="shared" si="48"/>
        <v/>
      </c>
      <c r="S631" s="63" t="str">
        <f t="shared" si="49"/>
        <v/>
      </c>
    </row>
    <row r="632" spans="1:19">
      <c r="A632" s="1" t="str">
        <f t="shared" si="46"/>
        <v/>
      </c>
      <c r="Q632" s="62" t="str">
        <f t="shared" si="47"/>
        <v/>
      </c>
      <c r="R632" s="62" t="str">
        <f t="shared" si="48"/>
        <v/>
      </c>
      <c r="S632" s="63" t="str">
        <f t="shared" si="49"/>
        <v/>
      </c>
    </row>
    <row r="633" spans="1:19">
      <c r="A633" s="1" t="str">
        <f t="shared" si="46"/>
        <v/>
      </c>
      <c r="Q633" s="62" t="str">
        <f t="shared" si="47"/>
        <v/>
      </c>
      <c r="R633" s="62" t="str">
        <f t="shared" si="48"/>
        <v/>
      </c>
      <c r="S633" s="63" t="str">
        <f t="shared" si="49"/>
        <v/>
      </c>
    </row>
    <row r="634" spans="1:19">
      <c r="A634" s="1" t="str">
        <f t="shared" si="46"/>
        <v/>
      </c>
      <c r="Q634" s="62" t="str">
        <f t="shared" si="47"/>
        <v/>
      </c>
      <c r="R634" s="62" t="str">
        <f t="shared" si="48"/>
        <v/>
      </c>
      <c r="S634" s="63" t="str">
        <f t="shared" si="49"/>
        <v/>
      </c>
    </row>
    <row r="635" spans="1:19">
      <c r="A635" s="1" t="str">
        <f t="shared" si="46"/>
        <v/>
      </c>
      <c r="Q635" s="62" t="str">
        <f t="shared" si="47"/>
        <v/>
      </c>
      <c r="R635" s="62" t="str">
        <f t="shared" si="48"/>
        <v/>
      </c>
      <c r="S635" s="63" t="str">
        <f t="shared" si="49"/>
        <v/>
      </c>
    </row>
    <row r="636" spans="1:19">
      <c r="A636" s="1" t="str">
        <f t="shared" si="46"/>
        <v/>
      </c>
      <c r="Q636" s="62" t="str">
        <f t="shared" si="47"/>
        <v/>
      </c>
      <c r="R636" s="62" t="str">
        <f t="shared" si="48"/>
        <v/>
      </c>
      <c r="S636" s="63" t="str">
        <f t="shared" si="49"/>
        <v/>
      </c>
    </row>
    <row r="637" spans="1:19">
      <c r="A637" s="1" t="str">
        <f t="shared" si="46"/>
        <v/>
      </c>
      <c r="Q637" s="62" t="str">
        <f t="shared" si="47"/>
        <v/>
      </c>
      <c r="R637" s="62" t="str">
        <f t="shared" si="48"/>
        <v/>
      </c>
      <c r="S637" s="63" t="str">
        <f t="shared" si="49"/>
        <v/>
      </c>
    </row>
    <row r="638" spans="1:19">
      <c r="A638" s="1" t="str">
        <f t="shared" si="46"/>
        <v/>
      </c>
      <c r="Q638" s="62" t="str">
        <f t="shared" si="47"/>
        <v/>
      </c>
      <c r="R638" s="62" t="str">
        <f t="shared" si="48"/>
        <v/>
      </c>
      <c r="S638" s="63" t="str">
        <f t="shared" si="49"/>
        <v/>
      </c>
    </row>
    <row r="639" spans="1:19">
      <c r="A639" s="1" t="str">
        <f t="shared" si="46"/>
        <v/>
      </c>
      <c r="Q639" s="62" t="str">
        <f t="shared" si="47"/>
        <v/>
      </c>
      <c r="R639" s="62" t="str">
        <f t="shared" si="48"/>
        <v/>
      </c>
      <c r="S639" s="63" t="str">
        <f t="shared" si="49"/>
        <v/>
      </c>
    </row>
    <row r="640" spans="1:19">
      <c r="A640" s="1" t="str">
        <f t="shared" si="46"/>
        <v/>
      </c>
      <c r="Q640" s="62" t="str">
        <f t="shared" si="47"/>
        <v/>
      </c>
      <c r="R640" s="62" t="str">
        <f t="shared" si="48"/>
        <v/>
      </c>
      <c r="S640" s="63" t="str">
        <f t="shared" si="49"/>
        <v/>
      </c>
    </row>
    <row r="641" spans="1:19">
      <c r="A641" s="1" t="str">
        <f t="shared" si="46"/>
        <v/>
      </c>
      <c r="Q641" s="62" t="str">
        <f t="shared" si="47"/>
        <v/>
      </c>
      <c r="R641" s="62" t="str">
        <f t="shared" si="48"/>
        <v/>
      </c>
      <c r="S641" s="63" t="str">
        <f t="shared" si="49"/>
        <v/>
      </c>
    </row>
    <row r="642" spans="1:19">
      <c r="A642" s="1" t="str">
        <f t="shared" si="46"/>
        <v/>
      </c>
      <c r="Q642" s="62" t="str">
        <f t="shared" si="47"/>
        <v/>
      </c>
      <c r="R642" s="62" t="str">
        <f t="shared" si="48"/>
        <v/>
      </c>
      <c r="S642" s="63" t="str">
        <f t="shared" si="49"/>
        <v/>
      </c>
    </row>
    <row r="643" spans="1:19">
      <c r="A643" s="1" t="str">
        <f t="shared" ref="A643:A706" si="51">IF(B643&gt;0, TEXT(B643, "DDD"),"")</f>
        <v/>
      </c>
      <c r="Q643" s="62" t="str">
        <f t="shared" si="47"/>
        <v/>
      </c>
      <c r="R643" s="62" t="str">
        <f t="shared" si="48"/>
        <v/>
      </c>
      <c r="S643" s="63" t="str">
        <f t="shared" si="49"/>
        <v/>
      </c>
    </row>
    <row r="644" spans="1:19">
      <c r="A644" s="1" t="str">
        <f t="shared" si="51"/>
        <v/>
      </c>
      <c r="Q644" s="62" t="str">
        <f t="shared" si="47"/>
        <v/>
      </c>
      <c r="R644" s="62" t="str">
        <f t="shared" si="48"/>
        <v/>
      </c>
      <c r="S644" s="63" t="str">
        <f t="shared" si="49"/>
        <v/>
      </c>
    </row>
    <row r="645" spans="1:19">
      <c r="A645" s="1" t="str">
        <f t="shared" si="51"/>
        <v/>
      </c>
      <c r="Q645" s="62" t="str">
        <f t="shared" si="47"/>
        <v/>
      </c>
      <c r="R645" s="62" t="str">
        <f t="shared" si="48"/>
        <v/>
      </c>
      <c r="S645" s="63" t="str">
        <f t="shared" si="49"/>
        <v/>
      </c>
    </row>
    <row r="646" spans="1:19">
      <c r="A646" s="1" t="str">
        <f t="shared" si="51"/>
        <v/>
      </c>
      <c r="Q646" s="62" t="str">
        <f t="shared" si="47"/>
        <v/>
      </c>
      <c r="R646" s="62" t="str">
        <f t="shared" si="48"/>
        <v/>
      </c>
      <c r="S646" s="63" t="str">
        <f t="shared" si="49"/>
        <v/>
      </c>
    </row>
    <row r="647" spans="1:19">
      <c r="A647" s="1" t="str">
        <f t="shared" si="51"/>
        <v/>
      </c>
      <c r="Q647" s="62" t="str">
        <f t="shared" si="47"/>
        <v/>
      </c>
      <c r="R647" s="62" t="str">
        <f t="shared" si="48"/>
        <v/>
      </c>
      <c r="S647" s="63" t="str">
        <f t="shared" si="49"/>
        <v/>
      </c>
    </row>
    <row r="648" spans="1:19">
      <c r="A648" s="1" t="str">
        <f t="shared" si="51"/>
        <v/>
      </c>
      <c r="Q648" s="62" t="str">
        <f t="shared" si="47"/>
        <v/>
      </c>
      <c r="R648" s="62" t="str">
        <f t="shared" si="48"/>
        <v/>
      </c>
      <c r="S648" s="63" t="str">
        <f t="shared" si="49"/>
        <v/>
      </c>
    </row>
    <row r="649" spans="1:19">
      <c r="A649" s="1" t="str">
        <f t="shared" si="51"/>
        <v/>
      </c>
      <c r="Q649" s="62" t="str">
        <f t="shared" si="47"/>
        <v/>
      </c>
      <c r="R649" s="62" t="str">
        <f t="shared" si="48"/>
        <v/>
      </c>
      <c r="S649" s="63" t="str">
        <f t="shared" si="49"/>
        <v/>
      </c>
    </row>
    <row r="650" spans="1:19">
      <c r="A650" s="1" t="str">
        <f t="shared" si="51"/>
        <v/>
      </c>
      <c r="Q650" s="62" t="str">
        <f t="shared" si="47"/>
        <v/>
      </c>
      <c r="R650" s="62" t="str">
        <f t="shared" si="48"/>
        <v/>
      </c>
      <c r="S650" s="63" t="str">
        <f t="shared" si="49"/>
        <v/>
      </c>
    </row>
    <row r="651" spans="1:19">
      <c r="A651" s="1" t="str">
        <f t="shared" si="51"/>
        <v/>
      </c>
      <c r="Q651" s="62" t="str">
        <f t="shared" si="47"/>
        <v/>
      </c>
      <c r="R651" s="62" t="str">
        <f t="shared" si="48"/>
        <v/>
      </c>
      <c r="S651" s="63" t="str">
        <f t="shared" si="49"/>
        <v/>
      </c>
    </row>
    <row r="652" spans="1:19">
      <c r="A652" s="1" t="str">
        <f t="shared" si="51"/>
        <v/>
      </c>
      <c r="Q652" s="62" t="str">
        <f t="shared" si="47"/>
        <v/>
      </c>
      <c r="R652" s="62" t="str">
        <f t="shared" si="48"/>
        <v/>
      </c>
      <c r="S652" s="63" t="str">
        <f t="shared" si="49"/>
        <v/>
      </c>
    </row>
    <row r="653" spans="1:19">
      <c r="A653" s="1" t="str">
        <f t="shared" si="51"/>
        <v/>
      </c>
      <c r="Q653" s="62" t="str">
        <f t="shared" si="47"/>
        <v/>
      </c>
      <c r="R653" s="62" t="str">
        <f t="shared" si="48"/>
        <v/>
      </c>
      <c r="S653" s="63" t="str">
        <f t="shared" si="49"/>
        <v/>
      </c>
    </row>
    <row r="654" spans="1:19">
      <c r="A654" s="1" t="str">
        <f t="shared" si="51"/>
        <v/>
      </c>
      <c r="Q654" s="62" t="str">
        <f t="shared" si="47"/>
        <v/>
      </c>
      <c r="R654" s="62" t="str">
        <f t="shared" si="48"/>
        <v/>
      </c>
      <c r="S654" s="63" t="str">
        <f t="shared" si="49"/>
        <v/>
      </c>
    </row>
    <row r="655" spans="1:19">
      <c r="A655" s="1" t="str">
        <f t="shared" si="51"/>
        <v/>
      </c>
      <c r="Q655" s="62" t="str">
        <f t="shared" si="47"/>
        <v/>
      </c>
      <c r="R655" s="62" t="str">
        <f t="shared" si="48"/>
        <v/>
      </c>
      <c r="S655" s="63" t="str">
        <f t="shared" si="49"/>
        <v/>
      </c>
    </row>
    <row r="656" spans="1:19">
      <c r="A656" s="1" t="str">
        <f t="shared" si="51"/>
        <v/>
      </c>
      <c r="Q656" s="62" t="str">
        <f t="shared" ref="Q656:Q719" si="52">IF(D656&gt;0, AVERAGE(D643:D656), "")</f>
        <v/>
      </c>
      <c r="R656" s="62" t="str">
        <f t="shared" si="48"/>
        <v/>
      </c>
      <c r="S656" s="63" t="str">
        <f t="shared" si="49"/>
        <v/>
      </c>
    </row>
    <row r="657" spans="1:19">
      <c r="A657" s="1" t="str">
        <f t="shared" si="51"/>
        <v/>
      </c>
      <c r="Q657" s="62" t="str">
        <f t="shared" si="52"/>
        <v/>
      </c>
      <c r="R657" s="62" t="str">
        <f t="shared" ref="R657:R720" si="53">IF(I657&gt;0, AVERAGE(I644:I657), "")</f>
        <v/>
      </c>
      <c r="S657" s="63" t="str">
        <f t="shared" ref="S657:S720" si="54">IF(F657&gt;0, AVERAGE(F644:F657), "")</f>
        <v/>
      </c>
    </row>
    <row r="658" spans="1:19">
      <c r="A658" s="1" t="str">
        <f t="shared" si="51"/>
        <v/>
      </c>
      <c r="Q658" s="62" t="str">
        <f t="shared" si="52"/>
        <v/>
      </c>
      <c r="R658" s="62" t="str">
        <f t="shared" si="53"/>
        <v/>
      </c>
      <c r="S658" s="63" t="str">
        <f t="shared" si="54"/>
        <v/>
      </c>
    </row>
    <row r="659" spans="1:19">
      <c r="A659" s="1" t="str">
        <f t="shared" si="51"/>
        <v/>
      </c>
      <c r="Q659" s="62" t="str">
        <f t="shared" si="52"/>
        <v/>
      </c>
      <c r="R659" s="62" t="str">
        <f t="shared" si="53"/>
        <v/>
      </c>
      <c r="S659" s="63" t="str">
        <f t="shared" si="54"/>
        <v/>
      </c>
    </row>
    <row r="660" spans="1:19">
      <c r="A660" s="1" t="str">
        <f t="shared" si="51"/>
        <v/>
      </c>
      <c r="Q660" s="62" t="str">
        <f t="shared" si="52"/>
        <v/>
      </c>
      <c r="R660" s="62" t="str">
        <f t="shared" si="53"/>
        <v/>
      </c>
      <c r="S660" s="63" t="str">
        <f t="shared" si="54"/>
        <v/>
      </c>
    </row>
    <row r="661" spans="1:19">
      <c r="A661" s="1" t="str">
        <f t="shared" si="51"/>
        <v/>
      </c>
      <c r="Q661" s="62" t="str">
        <f t="shared" si="52"/>
        <v/>
      </c>
      <c r="R661" s="62" t="str">
        <f t="shared" si="53"/>
        <v/>
      </c>
      <c r="S661" s="63" t="str">
        <f t="shared" si="54"/>
        <v/>
      </c>
    </row>
    <row r="662" spans="1:19">
      <c r="A662" s="1" t="str">
        <f t="shared" si="51"/>
        <v/>
      </c>
      <c r="Q662" s="62" t="str">
        <f t="shared" si="52"/>
        <v/>
      </c>
      <c r="R662" s="62" t="str">
        <f t="shared" si="53"/>
        <v/>
      </c>
      <c r="S662" s="63" t="str">
        <f t="shared" si="54"/>
        <v/>
      </c>
    </row>
    <row r="663" spans="1:19">
      <c r="A663" s="1" t="str">
        <f t="shared" si="51"/>
        <v/>
      </c>
      <c r="Q663" s="62" t="str">
        <f t="shared" si="52"/>
        <v/>
      </c>
      <c r="R663" s="62" t="str">
        <f t="shared" si="53"/>
        <v/>
      </c>
      <c r="S663" s="63" t="str">
        <f t="shared" si="54"/>
        <v/>
      </c>
    </row>
    <row r="664" spans="1:19">
      <c r="A664" s="1" t="str">
        <f t="shared" si="51"/>
        <v/>
      </c>
      <c r="Q664" s="62" t="str">
        <f t="shared" si="52"/>
        <v/>
      </c>
      <c r="R664" s="62" t="str">
        <f t="shared" si="53"/>
        <v/>
      </c>
      <c r="S664" s="63" t="str">
        <f t="shared" si="54"/>
        <v/>
      </c>
    </row>
    <row r="665" spans="1:19">
      <c r="A665" s="1" t="str">
        <f t="shared" si="51"/>
        <v/>
      </c>
      <c r="Q665" s="62" t="str">
        <f t="shared" si="52"/>
        <v/>
      </c>
      <c r="R665" s="62" t="str">
        <f t="shared" si="53"/>
        <v/>
      </c>
      <c r="S665" s="63" t="str">
        <f t="shared" si="54"/>
        <v/>
      </c>
    </row>
    <row r="666" spans="1:19">
      <c r="A666" s="1" t="str">
        <f t="shared" si="51"/>
        <v/>
      </c>
      <c r="Q666" s="62" t="str">
        <f t="shared" si="52"/>
        <v/>
      </c>
      <c r="R666" s="62" t="str">
        <f t="shared" si="53"/>
        <v/>
      </c>
      <c r="S666" s="63" t="str">
        <f t="shared" si="54"/>
        <v/>
      </c>
    </row>
    <row r="667" spans="1:19">
      <c r="A667" s="1" t="str">
        <f t="shared" si="51"/>
        <v/>
      </c>
      <c r="Q667" s="62" t="str">
        <f t="shared" si="52"/>
        <v/>
      </c>
      <c r="R667" s="62" t="str">
        <f t="shared" si="53"/>
        <v/>
      </c>
      <c r="S667" s="63" t="str">
        <f t="shared" si="54"/>
        <v/>
      </c>
    </row>
    <row r="668" spans="1:19">
      <c r="A668" s="1" t="str">
        <f t="shared" si="51"/>
        <v/>
      </c>
      <c r="Q668" s="62" t="str">
        <f t="shared" si="52"/>
        <v/>
      </c>
      <c r="R668" s="62" t="str">
        <f t="shared" si="53"/>
        <v/>
      </c>
      <c r="S668" s="63" t="str">
        <f t="shared" si="54"/>
        <v/>
      </c>
    </row>
    <row r="669" spans="1:19">
      <c r="A669" s="1" t="str">
        <f t="shared" si="51"/>
        <v/>
      </c>
      <c r="Q669" s="62" t="str">
        <f t="shared" si="52"/>
        <v/>
      </c>
      <c r="R669" s="62" t="str">
        <f t="shared" si="53"/>
        <v/>
      </c>
      <c r="S669" s="63" t="str">
        <f t="shared" si="54"/>
        <v/>
      </c>
    </row>
    <row r="670" spans="1:19">
      <c r="A670" s="1" t="str">
        <f t="shared" si="51"/>
        <v/>
      </c>
      <c r="Q670" s="62" t="str">
        <f t="shared" si="52"/>
        <v/>
      </c>
      <c r="R670" s="62" t="str">
        <f t="shared" si="53"/>
        <v/>
      </c>
      <c r="S670" s="63" t="str">
        <f t="shared" si="54"/>
        <v/>
      </c>
    </row>
    <row r="671" spans="1:19">
      <c r="A671" s="1" t="str">
        <f t="shared" si="51"/>
        <v/>
      </c>
      <c r="Q671" s="62" t="str">
        <f t="shared" si="52"/>
        <v/>
      </c>
      <c r="R671" s="62" t="str">
        <f t="shared" si="53"/>
        <v/>
      </c>
      <c r="S671" s="63" t="str">
        <f t="shared" si="54"/>
        <v/>
      </c>
    </row>
    <row r="672" spans="1:19">
      <c r="A672" s="1" t="str">
        <f t="shared" si="51"/>
        <v/>
      </c>
      <c r="Q672" s="62" t="str">
        <f t="shared" si="52"/>
        <v/>
      </c>
      <c r="R672" s="62" t="str">
        <f t="shared" si="53"/>
        <v/>
      </c>
      <c r="S672" s="63" t="str">
        <f t="shared" si="54"/>
        <v/>
      </c>
    </row>
    <row r="673" spans="1:19">
      <c r="A673" s="1" t="str">
        <f t="shared" si="51"/>
        <v/>
      </c>
      <c r="Q673" s="62" t="str">
        <f t="shared" si="52"/>
        <v/>
      </c>
      <c r="R673" s="62" t="str">
        <f t="shared" si="53"/>
        <v/>
      </c>
      <c r="S673" s="63" t="str">
        <f t="shared" si="54"/>
        <v/>
      </c>
    </row>
    <row r="674" spans="1:19">
      <c r="A674" s="1" t="str">
        <f t="shared" si="51"/>
        <v/>
      </c>
      <c r="Q674" s="62" t="str">
        <f t="shared" si="52"/>
        <v/>
      </c>
      <c r="R674" s="62" t="str">
        <f t="shared" si="53"/>
        <v/>
      </c>
      <c r="S674" s="63" t="str">
        <f t="shared" si="54"/>
        <v/>
      </c>
    </row>
    <row r="675" spans="1:19">
      <c r="A675" s="1" t="str">
        <f t="shared" si="51"/>
        <v/>
      </c>
      <c r="Q675" s="62" t="str">
        <f t="shared" si="52"/>
        <v/>
      </c>
      <c r="R675" s="62" t="str">
        <f t="shared" si="53"/>
        <v/>
      </c>
      <c r="S675" s="63" t="str">
        <f t="shared" si="54"/>
        <v/>
      </c>
    </row>
    <row r="676" spans="1:19">
      <c r="A676" s="1" t="str">
        <f t="shared" si="51"/>
        <v/>
      </c>
      <c r="Q676" s="62" t="str">
        <f t="shared" si="52"/>
        <v/>
      </c>
      <c r="R676" s="62" t="str">
        <f t="shared" si="53"/>
        <v/>
      </c>
      <c r="S676" s="63" t="str">
        <f t="shared" si="54"/>
        <v/>
      </c>
    </row>
    <row r="677" spans="1:19">
      <c r="A677" s="1" t="str">
        <f t="shared" si="51"/>
        <v/>
      </c>
      <c r="Q677" s="62" t="str">
        <f t="shared" si="52"/>
        <v/>
      </c>
      <c r="R677" s="62" t="str">
        <f t="shared" si="53"/>
        <v/>
      </c>
      <c r="S677" s="63" t="str">
        <f t="shared" si="54"/>
        <v/>
      </c>
    </row>
    <row r="678" spans="1:19">
      <c r="A678" s="1" t="str">
        <f t="shared" si="51"/>
        <v/>
      </c>
      <c r="Q678" s="62" t="str">
        <f t="shared" si="52"/>
        <v/>
      </c>
      <c r="R678" s="62" t="str">
        <f t="shared" si="53"/>
        <v/>
      </c>
      <c r="S678" s="63" t="str">
        <f t="shared" si="54"/>
        <v/>
      </c>
    </row>
    <row r="679" spans="1:19">
      <c r="A679" s="1" t="str">
        <f t="shared" si="51"/>
        <v/>
      </c>
      <c r="Q679" s="62" t="str">
        <f t="shared" si="52"/>
        <v/>
      </c>
      <c r="R679" s="62" t="str">
        <f t="shared" si="53"/>
        <v/>
      </c>
      <c r="S679" s="63" t="str">
        <f t="shared" si="54"/>
        <v/>
      </c>
    </row>
    <row r="680" spans="1:19">
      <c r="A680" s="1" t="str">
        <f t="shared" si="51"/>
        <v/>
      </c>
      <c r="Q680" s="62" t="str">
        <f t="shared" si="52"/>
        <v/>
      </c>
      <c r="R680" s="62" t="str">
        <f t="shared" si="53"/>
        <v/>
      </c>
      <c r="S680" s="63" t="str">
        <f t="shared" si="54"/>
        <v/>
      </c>
    </row>
    <row r="681" spans="1:19">
      <c r="A681" s="1" t="str">
        <f t="shared" si="51"/>
        <v/>
      </c>
      <c r="Q681" s="62" t="str">
        <f t="shared" si="52"/>
        <v/>
      </c>
      <c r="R681" s="62" t="str">
        <f t="shared" si="53"/>
        <v/>
      </c>
      <c r="S681" s="63" t="str">
        <f t="shared" si="54"/>
        <v/>
      </c>
    </row>
    <row r="682" spans="1:19">
      <c r="A682" s="1" t="str">
        <f t="shared" si="51"/>
        <v/>
      </c>
      <c r="Q682" s="62" t="str">
        <f t="shared" si="52"/>
        <v/>
      </c>
      <c r="R682" s="62" t="str">
        <f t="shared" si="53"/>
        <v/>
      </c>
      <c r="S682" s="63" t="str">
        <f t="shared" si="54"/>
        <v/>
      </c>
    </row>
    <row r="683" spans="1:19">
      <c r="A683" s="1" t="str">
        <f t="shared" si="51"/>
        <v/>
      </c>
      <c r="Q683" s="62" t="str">
        <f t="shared" si="52"/>
        <v/>
      </c>
      <c r="R683" s="62" t="str">
        <f t="shared" si="53"/>
        <v/>
      </c>
      <c r="S683" s="63" t="str">
        <f t="shared" si="54"/>
        <v/>
      </c>
    </row>
    <row r="684" spans="1:19">
      <c r="A684" s="1" t="str">
        <f t="shared" si="51"/>
        <v/>
      </c>
      <c r="Q684" s="62" t="str">
        <f t="shared" si="52"/>
        <v/>
      </c>
      <c r="R684" s="62" t="str">
        <f t="shared" si="53"/>
        <v/>
      </c>
      <c r="S684" s="63" t="str">
        <f t="shared" si="54"/>
        <v/>
      </c>
    </row>
    <row r="685" spans="1:19">
      <c r="A685" s="1" t="str">
        <f t="shared" si="51"/>
        <v/>
      </c>
      <c r="Q685" s="62" t="str">
        <f t="shared" si="52"/>
        <v/>
      </c>
      <c r="R685" s="62" t="str">
        <f t="shared" si="53"/>
        <v/>
      </c>
      <c r="S685" s="63" t="str">
        <f t="shared" si="54"/>
        <v/>
      </c>
    </row>
    <row r="686" spans="1:19">
      <c r="A686" s="1" t="str">
        <f t="shared" si="51"/>
        <v/>
      </c>
      <c r="Q686" s="62" t="str">
        <f t="shared" si="52"/>
        <v/>
      </c>
      <c r="R686" s="62" t="str">
        <f t="shared" si="53"/>
        <v/>
      </c>
      <c r="S686" s="63" t="str">
        <f t="shared" si="54"/>
        <v/>
      </c>
    </row>
    <row r="687" spans="1:19">
      <c r="A687" s="1" t="str">
        <f t="shared" si="51"/>
        <v/>
      </c>
      <c r="Q687" s="62" t="str">
        <f t="shared" si="52"/>
        <v/>
      </c>
      <c r="R687" s="62" t="str">
        <f t="shared" si="53"/>
        <v/>
      </c>
      <c r="S687" s="63" t="str">
        <f t="shared" si="54"/>
        <v/>
      </c>
    </row>
    <row r="688" spans="1:19">
      <c r="A688" s="1" t="str">
        <f t="shared" si="51"/>
        <v/>
      </c>
      <c r="Q688" s="62" t="str">
        <f t="shared" si="52"/>
        <v/>
      </c>
      <c r="R688" s="62" t="str">
        <f t="shared" si="53"/>
        <v/>
      </c>
      <c r="S688" s="63" t="str">
        <f t="shared" si="54"/>
        <v/>
      </c>
    </row>
    <row r="689" spans="1:19">
      <c r="A689" s="1" t="str">
        <f t="shared" si="51"/>
        <v/>
      </c>
      <c r="Q689" s="62" t="str">
        <f t="shared" si="52"/>
        <v/>
      </c>
      <c r="R689" s="62" t="str">
        <f t="shared" si="53"/>
        <v/>
      </c>
      <c r="S689" s="63" t="str">
        <f t="shared" si="54"/>
        <v/>
      </c>
    </row>
    <row r="690" spans="1:19">
      <c r="A690" s="1" t="str">
        <f t="shared" si="51"/>
        <v/>
      </c>
      <c r="Q690" s="62" t="str">
        <f t="shared" si="52"/>
        <v/>
      </c>
      <c r="R690" s="62" t="str">
        <f t="shared" si="53"/>
        <v/>
      </c>
      <c r="S690" s="63" t="str">
        <f t="shared" si="54"/>
        <v/>
      </c>
    </row>
    <row r="691" spans="1:19">
      <c r="A691" s="1" t="str">
        <f t="shared" si="51"/>
        <v/>
      </c>
      <c r="Q691" s="62" t="str">
        <f t="shared" si="52"/>
        <v/>
      </c>
      <c r="R691" s="62" t="str">
        <f t="shared" si="53"/>
        <v/>
      </c>
      <c r="S691" s="63" t="str">
        <f t="shared" si="54"/>
        <v/>
      </c>
    </row>
    <row r="692" spans="1:19">
      <c r="A692" s="1" t="str">
        <f t="shared" si="51"/>
        <v/>
      </c>
      <c r="Q692" s="62" t="str">
        <f t="shared" si="52"/>
        <v/>
      </c>
      <c r="R692" s="62" t="str">
        <f t="shared" si="53"/>
        <v/>
      </c>
      <c r="S692" s="63" t="str">
        <f t="shared" si="54"/>
        <v/>
      </c>
    </row>
    <row r="693" spans="1:19">
      <c r="A693" s="1" t="str">
        <f t="shared" si="51"/>
        <v/>
      </c>
      <c r="Q693" s="62" t="str">
        <f t="shared" si="52"/>
        <v/>
      </c>
      <c r="R693" s="62" t="str">
        <f t="shared" si="53"/>
        <v/>
      </c>
      <c r="S693" s="63" t="str">
        <f t="shared" si="54"/>
        <v/>
      </c>
    </row>
    <row r="694" spans="1:19">
      <c r="A694" s="1" t="str">
        <f t="shared" si="51"/>
        <v/>
      </c>
      <c r="Q694" s="62" t="str">
        <f t="shared" si="52"/>
        <v/>
      </c>
      <c r="R694" s="62" t="str">
        <f t="shared" si="53"/>
        <v/>
      </c>
      <c r="S694" s="63" t="str">
        <f t="shared" si="54"/>
        <v/>
      </c>
    </row>
    <row r="695" spans="1:19">
      <c r="A695" s="1" t="str">
        <f t="shared" si="51"/>
        <v/>
      </c>
      <c r="Q695" s="62" t="str">
        <f t="shared" si="52"/>
        <v/>
      </c>
      <c r="R695" s="62" t="str">
        <f t="shared" si="53"/>
        <v/>
      </c>
      <c r="S695" s="63" t="str">
        <f t="shared" si="54"/>
        <v/>
      </c>
    </row>
    <row r="696" spans="1:19">
      <c r="A696" s="1" t="str">
        <f t="shared" si="51"/>
        <v/>
      </c>
      <c r="Q696" s="62" t="str">
        <f t="shared" si="52"/>
        <v/>
      </c>
      <c r="R696" s="62" t="str">
        <f t="shared" si="53"/>
        <v/>
      </c>
      <c r="S696" s="63" t="str">
        <f t="shared" si="54"/>
        <v/>
      </c>
    </row>
    <row r="697" spans="1:19">
      <c r="A697" s="1" t="str">
        <f t="shared" si="51"/>
        <v/>
      </c>
      <c r="Q697" s="62" t="str">
        <f t="shared" si="52"/>
        <v/>
      </c>
      <c r="R697" s="62" t="str">
        <f t="shared" si="53"/>
        <v/>
      </c>
      <c r="S697" s="63" t="str">
        <f t="shared" si="54"/>
        <v/>
      </c>
    </row>
    <row r="698" spans="1:19">
      <c r="A698" s="1" t="str">
        <f t="shared" si="51"/>
        <v/>
      </c>
      <c r="Q698" s="62" t="str">
        <f t="shared" si="52"/>
        <v/>
      </c>
      <c r="R698" s="62" t="str">
        <f t="shared" si="53"/>
        <v/>
      </c>
      <c r="S698" s="63" t="str">
        <f t="shared" si="54"/>
        <v/>
      </c>
    </row>
    <row r="699" spans="1:19">
      <c r="A699" s="1" t="str">
        <f t="shared" si="51"/>
        <v/>
      </c>
      <c r="Q699" s="62" t="str">
        <f t="shared" si="52"/>
        <v/>
      </c>
      <c r="R699" s="62" t="str">
        <f t="shared" si="53"/>
        <v/>
      </c>
      <c r="S699" s="63" t="str">
        <f t="shared" si="54"/>
        <v/>
      </c>
    </row>
    <row r="700" spans="1:19">
      <c r="A700" s="1" t="str">
        <f t="shared" si="51"/>
        <v/>
      </c>
      <c r="Q700" s="62" t="str">
        <f t="shared" si="52"/>
        <v/>
      </c>
      <c r="R700" s="62" t="str">
        <f t="shared" si="53"/>
        <v/>
      </c>
      <c r="S700" s="63" t="str">
        <f t="shared" si="54"/>
        <v/>
      </c>
    </row>
    <row r="701" spans="1:19">
      <c r="A701" s="1" t="str">
        <f t="shared" si="51"/>
        <v/>
      </c>
      <c r="Q701" s="62" t="str">
        <f t="shared" si="52"/>
        <v/>
      </c>
      <c r="R701" s="62" t="str">
        <f t="shared" si="53"/>
        <v/>
      </c>
      <c r="S701" s="63" t="str">
        <f t="shared" si="54"/>
        <v/>
      </c>
    </row>
    <row r="702" spans="1:19">
      <c r="A702" s="1" t="str">
        <f t="shared" si="51"/>
        <v/>
      </c>
      <c r="Q702" s="62" t="str">
        <f t="shared" si="52"/>
        <v/>
      </c>
      <c r="R702" s="62" t="str">
        <f t="shared" si="53"/>
        <v/>
      </c>
      <c r="S702" s="63" t="str">
        <f t="shared" si="54"/>
        <v/>
      </c>
    </row>
    <row r="703" spans="1:19">
      <c r="A703" s="1" t="str">
        <f t="shared" si="51"/>
        <v/>
      </c>
      <c r="Q703" s="62" t="str">
        <f t="shared" si="52"/>
        <v/>
      </c>
      <c r="R703" s="62" t="str">
        <f t="shared" si="53"/>
        <v/>
      </c>
      <c r="S703" s="63" t="str">
        <f t="shared" si="54"/>
        <v/>
      </c>
    </row>
    <row r="704" spans="1:19">
      <c r="A704" s="1" t="str">
        <f t="shared" si="51"/>
        <v/>
      </c>
      <c r="Q704" s="62" t="str">
        <f t="shared" si="52"/>
        <v/>
      </c>
      <c r="R704" s="62" t="str">
        <f t="shared" si="53"/>
        <v/>
      </c>
      <c r="S704" s="63" t="str">
        <f t="shared" si="54"/>
        <v/>
      </c>
    </row>
    <row r="705" spans="1:19">
      <c r="A705" s="1" t="str">
        <f t="shared" si="51"/>
        <v/>
      </c>
      <c r="Q705" s="62" t="str">
        <f t="shared" si="52"/>
        <v/>
      </c>
      <c r="R705" s="62" t="str">
        <f t="shared" si="53"/>
        <v/>
      </c>
      <c r="S705" s="63" t="str">
        <f t="shared" si="54"/>
        <v/>
      </c>
    </row>
    <row r="706" spans="1:19">
      <c r="A706" s="1" t="str">
        <f t="shared" si="51"/>
        <v/>
      </c>
      <c r="Q706" s="62" t="str">
        <f t="shared" si="52"/>
        <v/>
      </c>
      <c r="R706" s="62" t="str">
        <f t="shared" si="53"/>
        <v/>
      </c>
      <c r="S706" s="63" t="str">
        <f t="shared" si="54"/>
        <v/>
      </c>
    </row>
    <row r="707" spans="1:19">
      <c r="A707" s="1" t="str">
        <f t="shared" ref="A707:A770" si="55">IF(B707&gt;0, TEXT(B707, "DDD"),"")</f>
        <v/>
      </c>
      <c r="Q707" s="62" t="str">
        <f t="shared" si="52"/>
        <v/>
      </c>
      <c r="R707" s="62" t="str">
        <f t="shared" si="53"/>
        <v/>
      </c>
      <c r="S707" s="63" t="str">
        <f t="shared" si="54"/>
        <v/>
      </c>
    </row>
    <row r="708" spans="1:19">
      <c r="A708" s="1" t="str">
        <f t="shared" si="55"/>
        <v/>
      </c>
      <c r="Q708" s="62" t="str">
        <f t="shared" si="52"/>
        <v/>
      </c>
      <c r="R708" s="62" t="str">
        <f t="shared" si="53"/>
        <v/>
      </c>
      <c r="S708" s="63" t="str">
        <f t="shared" si="54"/>
        <v/>
      </c>
    </row>
    <row r="709" spans="1:19">
      <c r="A709" s="1" t="str">
        <f t="shared" si="55"/>
        <v/>
      </c>
      <c r="Q709" s="62" t="str">
        <f t="shared" si="52"/>
        <v/>
      </c>
      <c r="R709" s="62" t="str">
        <f t="shared" si="53"/>
        <v/>
      </c>
      <c r="S709" s="63" t="str">
        <f t="shared" si="54"/>
        <v/>
      </c>
    </row>
    <row r="710" spans="1:19">
      <c r="A710" s="1" t="str">
        <f t="shared" si="55"/>
        <v/>
      </c>
      <c r="Q710" s="62" t="str">
        <f t="shared" si="52"/>
        <v/>
      </c>
      <c r="R710" s="62" t="str">
        <f t="shared" si="53"/>
        <v/>
      </c>
      <c r="S710" s="63" t="str">
        <f t="shared" si="54"/>
        <v/>
      </c>
    </row>
    <row r="711" spans="1:19">
      <c r="A711" s="1" t="str">
        <f t="shared" si="55"/>
        <v/>
      </c>
      <c r="Q711" s="62" t="str">
        <f t="shared" si="52"/>
        <v/>
      </c>
      <c r="R711" s="62" t="str">
        <f t="shared" si="53"/>
        <v/>
      </c>
      <c r="S711" s="63" t="str">
        <f t="shared" si="54"/>
        <v/>
      </c>
    </row>
    <row r="712" spans="1:19">
      <c r="A712" s="1" t="str">
        <f t="shared" si="55"/>
        <v/>
      </c>
      <c r="Q712" s="62" t="str">
        <f t="shared" si="52"/>
        <v/>
      </c>
      <c r="R712" s="62" t="str">
        <f t="shared" si="53"/>
        <v/>
      </c>
      <c r="S712" s="63" t="str">
        <f t="shared" si="54"/>
        <v/>
      </c>
    </row>
    <row r="713" spans="1:19">
      <c r="A713" s="1" t="str">
        <f t="shared" si="55"/>
        <v/>
      </c>
      <c r="Q713" s="62" t="str">
        <f t="shared" si="52"/>
        <v/>
      </c>
      <c r="R713" s="62" t="str">
        <f t="shared" si="53"/>
        <v/>
      </c>
      <c r="S713" s="63" t="str">
        <f t="shared" si="54"/>
        <v/>
      </c>
    </row>
    <row r="714" spans="1:19">
      <c r="A714" s="1" t="str">
        <f t="shared" si="55"/>
        <v/>
      </c>
      <c r="Q714" s="62" t="str">
        <f t="shared" si="52"/>
        <v/>
      </c>
      <c r="R714" s="62" t="str">
        <f t="shared" si="53"/>
        <v/>
      </c>
      <c r="S714" s="63" t="str">
        <f t="shared" si="54"/>
        <v/>
      </c>
    </row>
    <row r="715" spans="1:19">
      <c r="A715" s="1" t="str">
        <f t="shared" si="55"/>
        <v/>
      </c>
      <c r="Q715" s="62" t="str">
        <f t="shared" si="52"/>
        <v/>
      </c>
      <c r="R715" s="62" t="str">
        <f t="shared" si="53"/>
        <v/>
      </c>
      <c r="S715" s="63" t="str">
        <f t="shared" si="54"/>
        <v/>
      </c>
    </row>
    <row r="716" spans="1:19">
      <c r="A716" s="1" t="str">
        <f t="shared" si="55"/>
        <v/>
      </c>
      <c r="Q716" s="62" t="str">
        <f t="shared" si="52"/>
        <v/>
      </c>
      <c r="R716" s="62" t="str">
        <f t="shared" si="53"/>
        <v/>
      </c>
      <c r="S716" s="63" t="str">
        <f t="shared" si="54"/>
        <v/>
      </c>
    </row>
    <row r="717" spans="1:19">
      <c r="A717" s="1" t="str">
        <f t="shared" si="55"/>
        <v/>
      </c>
      <c r="Q717" s="62" t="str">
        <f t="shared" si="52"/>
        <v/>
      </c>
      <c r="R717" s="62" t="str">
        <f t="shared" si="53"/>
        <v/>
      </c>
      <c r="S717" s="63" t="str">
        <f t="shared" si="54"/>
        <v/>
      </c>
    </row>
    <row r="718" spans="1:19">
      <c r="A718" s="1" t="str">
        <f t="shared" si="55"/>
        <v/>
      </c>
      <c r="Q718" s="62" t="str">
        <f t="shared" si="52"/>
        <v/>
      </c>
      <c r="R718" s="62" t="str">
        <f t="shared" si="53"/>
        <v/>
      </c>
      <c r="S718" s="63" t="str">
        <f t="shared" si="54"/>
        <v/>
      </c>
    </row>
    <row r="719" spans="1:19">
      <c r="A719" s="1" t="str">
        <f t="shared" si="55"/>
        <v/>
      </c>
      <c r="Q719" s="62" t="str">
        <f t="shared" si="52"/>
        <v/>
      </c>
      <c r="R719" s="62" t="str">
        <f t="shared" si="53"/>
        <v/>
      </c>
      <c r="S719" s="63" t="str">
        <f t="shared" si="54"/>
        <v/>
      </c>
    </row>
    <row r="720" spans="1:19">
      <c r="A720" s="1" t="str">
        <f t="shared" si="55"/>
        <v/>
      </c>
      <c r="Q720" s="62" t="str">
        <f t="shared" ref="Q720:Q783" si="56">IF(D720&gt;0, AVERAGE(D707:D720), "")</f>
        <v/>
      </c>
      <c r="R720" s="62" t="str">
        <f t="shared" si="53"/>
        <v/>
      </c>
      <c r="S720" s="63" t="str">
        <f t="shared" si="54"/>
        <v/>
      </c>
    </row>
    <row r="721" spans="1:19">
      <c r="A721" s="1" t="str">
        <f t="shared" si="55"/>
        <v/>
      </c>
      <c r="Q721" s="62" t="str">
        <f t="shared" si="56"/>
        <v/>
      </c>
      <c r="R721" s="62" t="str">
        <f t="shared" ref="R721:R784" si="57">IF(I721&gt;0, AVERAGE(I708:I721), "")</f>
        <v/>
      </c>
      <c r="S721" s="63" t="str">
        <f t="shared" ref="S721:S784" si="58">IF(F721&gt;0, AVERAGE(F708:F721), "")</f>
        <v/>
      </c>
    </row>
    <row r="722" spans="1:19">
      <c r="A722" s="1" t="str">
        <f t="shared" si="55"/>
        <v/>
      </c>
      <c r="Q722" s="62" t="str">
        <f t="shared" si="56"/>
        <v/>
      </c>
      <c r="R722" s="62" t="str">
        <f t="shared" si="57"/>
        <v/>
      </c>
      <c r="S722" s="63" t="str">
        <f t="shared" si="58"/>
        <v/>
      </c>
    </row>
    <row r="723" spans="1:19">
      <c r="A723" s="1" t="str">
        <f t="shared" si="55"/>
        <v/>
      </c>
      <c r="Q723" s="62" t="str">
        <f t="shared" si="56"/>
        <v/>
      </c>
      <c r="R723" s="62" t="str">
        <f t="shared" si="57"/>
        <v/>
      </c>
      <c r="S723" s="63" t="str">
        <f t="shared" si="58"/>
        <v/>
      </c>
    </row>
    <row r="724" spans="1:19">
      <c r="A724" s="1" t="str">
        <f t="shared" si="55"/>
        <v/>
      </c>
      <c r="Q724" s="62" t="str">
        <f t="shared" si="56"/>
        <v/>
      </c>
      <c r="R724" s="62" t="str">
        <f t="shared" si="57"/>
        <v/>
      </c>
      <c r="S724" s="63" t="str">
        <f t="shared" si="58"/>
        <v/>
      </c>
    </row>
    <row r="725" spans="1:19">
      <c r="A725" s="1" t="str">
        <f t="shared" si="55"/>
        <v/>
      </c>
      <c r="Q725" s="62" t="str">
        <f t="shared" si="56"/>
        <v/>
      </c>
      <c r="R725" s="62" t="str">
        <f t="shared" si="57"/>
        <v/>
      </c>
      <c r="S725" s="63" t="str">
        <f t="shared" si="58"/>
        <v/>
      </c>
    </row>
    <row r="726" spans="1:19">
      <c r="A726" s="1" t="str">
        <f t="shared" si="55"/>
        <v/>
      </c>
      <c r="Q726" s="62" t="str">
        <f t="shared" si="56"/>
        <v/>
      </c>
      <c r="R726" s="62" t="str">
        <f t="shared" si="57"/>
        <v/>
      </c>
      <c r="S726" s="63" t="str">
        <f t="shared" si="58"/>
        <v/>
      </c>
    </row>
    <row r="727" spans="1:19">
      <c r="A727" s="1" t="str">
        <f t="shared" si="55"/>
        <v/>
      </c>
      <c r="Q727" s="62" t="str">
        <f t="shared" si="56"/>
        <v/>
      </c>
      <c r="R727" s="62" t="str">
        <f t="shared" si="57"/>
        <v/>
      </c>
      <c r="S727" s="63" t="str">
        <f t="shared" si="58"/>
        <v/>
      </c>
    </row>
    <row r="728" spans="1:19">
      <c r="A728" s="1" t="str">
        <f t="shared" si="55"/>
        <v/>
      </c>
      <c r="Q728" s="62" t="str">
        <f t="shared" si="56"/>
        <v/>
      </c>
      <c r="R728" s="62" t="str">
        <f t="shared" si="57"/>
        <v/>
      </c>
      <c r="S728" s="63" t="str">
        <f t="shared" si="58"/>
        <v/>
      </c>
    </row>
    <row r="729" spans="1:19">
      <c r="A729" s="1" t="str">
        <f t="shared" si="55"/>
        <v/>
      </c>
      <c r="Q729" s="62" t="str">
        <f t="shared" si="56"/>
        <v/>
      </c>
      <c r="R729" s="62" t="str">
        <f t="shared" si="57"/>
        <v/>
      </c>
      <c r="S729" s="63" t="str">
        <f t="shared" si="58"/>
        <v/>
      </c>
    </row>
    <row r="730" spans="1:19">
      <c r="A730" s="1" t="str">
        <f t="shared" si="55"/>
        <v/>
      </c>
      <c r="Q730" s="62" t="str">
        <f t="shared" si="56"/>
        <v/>
      </c>
      <c r="R730" s="62" t="str">
        <f t="shared" si="57"/>
        <v/>
      </c>
      <c r="S730" s="63" t="str">
        <f t="shared" si="58"/>
        <v/>
      </c>
    </row>
    <row r="731" spans="1:19">
      <c r="A731" s="1" t="str">
        <f t="shared" si="55"/>
        <v/>
      </c>
      <c r="Q731" s="62" t="str">
        <f t="shared" si="56"/>
        <v/>
      </c>
      <c r="R731" s="62" t="str">
        <f t="shared" si="57"/>
        <v/>
      </c>
      <c r="S731" s="63" t="str">
        <f t="shared" si="58"/>
        <v/>
      </c>
    </row>
    <row r="732" spans="1:19">
      <c r="A732" s="1" t="str">
        <f t="shared" si="55"/>
        <v/>
      </c>
      <c r="Q732" s="62" t="str">
        <f t="shared" si="56"/>
        <v/>
      </c>
      <c r="R732" s="62" t="str">
        <f t="shared" si="57"/>
        <v/>
      </c>
      <c r="S732" s="63" t="str">
        <f t="shared" si="58"/>
        <v/>
      </c>
    </row>
    <row r="733" spans="1:19">
      <c r="A733" s="1" t="str">
        <f t="shared" si="55"/>
        <v/>
      </c>
      <c r="Q733" s="62" t="str">
        <f t="shared" si="56"/>
        <v/>
      </c>
      <c r="R733" s="62" t="str">
        <f t="shared" si="57"/>
        <v/>
      </c>
      <c r="S733" s="63" t="str">
        <f t="shared" si="58"/>
        <v/>
      </c>
    </row>
    <row r="734" spans="1:19">
      <c r="A734" s="1" t="str">
        <f t="shared" si="55"/>
        <v/>
      </c>
      <c r="Q734" s="62" t="str">
        <f t="shared" si="56"/>
        <v/>
      </c>
      <c r="R734" s="62" t="str">
        <f t="shared" si="57"/>
        <v/>
      </c>
      <c r="S734" s="63" t="str">
        <f t="shared" si="58"/>
        <v/>
      </c>
    </row>
    <row r="735" spans="1:19">
      <c r="A735" s="1" t="str">
        <f t="shared" si="55"/>
        <v/>
      </c>
      <c r="Q735" s="62" t="str">
        <f t="shared" si="56"/>
        <v/>
      </c>
      <c r="R735" s="62" t="str">
        <f t="shared" si="57"/>
        <v/>
      </c>
      <c r="S735" s="63" t="str">
        <f t="shared" si="58"/>
        <v/>
      </c>
    </row>
    <row r="736" spans="1:19">
      <c r="A736" s="1" t="str">
        <f t="shared" si="55"/>
        <v/>
      </c>
      <c r="Q736" s="62" t="str">
        <f t="shared" si="56"/>
        <v/>
      </c>
      <c r="R736" s="62" t="str">
        <f t="shared" si="57"/>
        <v/>
      </c>
      <c r="S736" s="63" t="str">
        <f t="shared" si="58"/>
        <v/>
      </c>
    </row>
    <row r="737" spans="1:19">
      <c r="A737" s="1" t="str">
        <f t="shared" si="55"/>
        <v/>
      </c>
      <c r="Q737" s="62" t="str">
        <f t="shared" si="56"/>
        <v/>
      </c>
      <c r="R737" s="62" t="str">
        <f t="shared" si="57"/>
        <v/>
      </c>
      <c r="S737" s="63" t="str">
        <f t="shared" si="58"/>
        <v/>
      </c>
    </row>
    <row r="738" spans="1:19">
      <c r="A738" s="1" t="str">
        <f t="shared" si="55"/>
        <v/>
      </c>
      <c r="Q738" s="62" t="str">
        <f t="shared" si="56"/>
        <v/>
      </c>
      <c r="R738" s="62" t="str">
        <f t="shared" si="57"/>
        <v/>
      </c>
      <c r="S738" s="63" t="str">
        <f t="shared" si="58"/>
        <v/>
      </c>
    </row>
    <row r="739" spans="1:19">
      <c r="A739" s="1" t="str">
        <f t="shared" si="55"/>
        <v/>
      </c>
      <c r="Q739" s="62" t="str">
        <f t="shared" si="56"/>
        <v/>
      </c>
      <c r="R739" s="62" t="str">
        <f t="shared" si="57"/>
        <v/>
      </c>
      <c r="S739" s="63" t="str">
        <f t="shared" si="58"/>
        <v/>
      </c>
    </row>
    <row r="740" spans="1:19">
      <c r="A740" s="1" t="str">
        <f t="shared" si="55"/>
        <v/>
      </c>
      <c r="Q740" s="62" t="str">
        <f t="shared" si="56"/>
        <v/>
      </c>
      <c r="R740" s="62" t="str">
        <f t="shared" si="57"/>
        <v/>
      </c>
      <c r="S740" s="63" t="str">
        <f t="shared" si="58"/>
        <v/>
      </c>
    </row>
    <row r="741" spans="1:19">
      <c r="A741" s="1" t="str">
        <f t="shared" si="55"/>
        <v/>
      </c>
      <c r="Q741" s="62" t="str">
        <f t="shared" si="56"/>
        <v/>
      </c>
      <c r="R741" s="62" t="str">
        <f t="shared" si="57"/>
        <v/>
      </c>
      <c r="S741" s="63" t="str">
        <f t="shared" si="58"/>
        <v/>
      </c>
    </row>
    <row r="742" spans="1:19">
      <c r="A742" s="1" t="str">
        <f t="shared" si="55"/>
        <v/>
      </c>
      <c r="Q742" s="62" t="str">
        <f t="shared" si="56"/>
        <v/>
      </c>
      <c r="R742" s="62" t="str">
        <f t="shared" si="57"/>
        <v/>
      </c>
      <c r="S742" s="63" t="str">
        <f t="shared" si="58"/>
        <v/>
      </c>
    </row>
    <row r="743" spans="1:19">
      <c r="A743" s="1" t="str">
        <f t="shared" si="55"/>
        <v/>
      </c>
      <c r="Q743" s="62" t="str">
        <f t="shared" si="56"/>
        <v/>
      </c>
      <c r="R743" s="62" t="str">
        <f t="shared" si="57"/>
        <v/>
      </c>
      <c r="S743" s="63" t="str">
        <f t="shared" si="58"/>
        <v/>
      </c>
    </row>
    <row r="744" spans="1:19">
      <c r="A744" s="1" t="str">
        <f t="shared" si="55"/>
        <v/>
      </c>
      <c r="Q744" s="62" t="str">
        <f t="shared" si="56"/>
        <v/>
      </c>
      <c r="R744" s="62" t="str">
        <f t="shared" si="57"/>
        <v/>
      </c>
      <c r="S744" s="63" t="str">
        <f t="shared" si="58"/>
        <v/>
      </c>
    </row>
    <row r="745" spans="1:19">
      <c r="A745" s="1" t="str">
        <f t="shared" si="55"/>
        <v/>
      </c>
      <c r="Q745" s="62" t="str">
        <f t="shared" si="56"/>
        <v/>
      </c>
      <c r="R745" s="62" t="str">
        <f t="shared" si="57"/>
        <v/>
      </c>
      <c r="S745" s="63" t="str">
        <f t="shared" si="58"/>
        <v/>
      </c>
    </row>
    <row r="746" spans="1:19">
      <c r="A746" s="1" t="str">
        <f t="shared" si="55"/>
        <v/>
      </c>
      <c r="Q746" s="62" t="str">
        <f t="shared" si="56"/>
        <v/>
      </c>
      <c r="R746" s="62" t="str">
        <f t="shared" si="57"/>
        <v/>
      </c>
      <c r="S746" s="63" t="str">
        <f t="shared" si="58"/>
        <v/>
      </c>
    </row>
    <row r="747" spans="1:19">
      <c r="A747" s="1" t="str">
        <f t="shared" si="55"/>
        <v/>
      </c>
      <c r="Q747" s="62" t="str">
        <f t="shared" si="56"/>
        <v/>
      </c>
      <c r="R747" s="62" t="str">
        <f t="shared" si="57"/>
        <v/>
      </c>
      <c r="S747" s="63" t="str">
        <f t="shared" si="58"/>
        <v/>
      </c>
    </row>
    <row r="748" spans="1:19">
      <c r="A748" s="1" t="str">
        <f t="shared" si="55"/>
        <v/>
      </c>
      <c r="Q748" s="62" t="str">
        <f t="shared" si="56"/>
        <v/>
      </c>
      <c r="R748" s="62" t="str">
        <f t="shared" si="57"/>
        <v/>
      </c>
      <c r="S748" s="63" t="str">
        <f t="shared" si="58"/>
        <v/>
      </c>
    </row>
    <row r="749" spans="1:19">
      <c r="A749" s="1" t="str">
        <f t="shared" si="55"/>
        <v/>
      </c>
      <c r="Q749" s="62" t="str">
        <f t="shared" si="56"/>
        <v/>
      </c>
      <c r="R749" s="62" t="str">
        <f t="shared" si="57"/>
        <v/>
      </c>
      <c r="S749" s="63" t="str">
        <f t="shared" si="58"/>
        <v/>
      </c>
    </row>
    <row r="750" spans="1:19">
      <c r="A750" s="1" t="str">
        <f t="shared" si="55"/>
        <v/>
      </c>
      <c r="Q750" s="62" t="str">
        <f t="shared" si="56"/>
        <v/>
      </c>
      <c r="R750" s="62" t="str">
        <f t="shared" si="57"/>
        <v/>
      </c>
      <c r="S750" s="63" t="str">
        <f t="shared" si="58"/>
        <v/>
      </c>
    </row>
    <row r="751" spans="1:19">
      <c r="A751" s="1" t="str">
        <f t="shared" si="55"/>
        <v/>
      </c>
      <c r="Q751" s="62" t="str">
        <f t="shared" si="56"/>
        <v/>
      </c>
      <c r="R751" s="62" t="str">
        <f t="shared" si="57"/>
        <v/>
      </c>
      <c r="S751" s="63" t="str">
        <f t="shared" si="58"/>
        <v/>
      </c>
    </row>
    <row r="752" spans="1:19">
      <c r="A752" s="1" t="str">
        <f t="shared" si="55"/>
        <v/>
      </c>
      <c r="Q752" s="62" t="str">
        <f t="shared" si="56"/>
        <v/>
      </c>
      <c r="R752" s="62" t="str">
        <f t="shared" si="57"/>
        <v/>
      </c>
      <c r="S752" s="63" t="str">
        <f t="shared" si="58"/>
        <v/>
      </c>
    </row>
    <row r="753" spans="1:19">
      <c r="A753" s="1" t="str">
        <f t="shared" si="55"/>
        <v/>
      </c>
      <c r="Q753" s="62" t="str">
        <f t="shared" si="56"/>
        <v/>
      </c>
      <c r="R753" s="62" t="str">
        <f t="shared" si="57"/>
        <v/>
      </c>
      <c r="S753" s="63" t="str">
        <f t="shared" si="58"/>
        <v/>
      </c>
    </row>
    <row r="754" spans="1:19">
      <c r="A754" s="1" t="str">
        <f t="shared" si="55"/>
        <v/>
      </c>
      <c r="Q754" s="62" t="str">
        <f t="shared" si="56"/>
        <v/>
      </c>
      <c r="R754" s="62" t="str">
        <f t="shared" si="57"/>
        <v/>
      </c>
      <c r="S754" s="63" t="str">
        <f t="shared" si="58"/>
        <v/>
      </c>
    </row>
    <row r="755" spans="1:19">
      <c r="A755" s="1" t="str">
        <f t="shared" si="55"/>
        <v/>
      </c>
      <c r="Q755" s="62" t="str">
        <f t="shared" si="56"/>
        <v/>
      </c>
      <c r="R755" s="62" t="str">
        <f t="shared" si="57"/>
        <v/>
      </c>
      <c r="S755" s="63" t="str">
        <f t="shared" si="58"/>
        <v/>
      </c>
    </row>
    <row r="756" spans="1:19">
      <c r="A756" s="1" t="str">
        <f t="shared" si="55"/>
        <v/>
      </c>
      <c r="Q756" s="62" t="str">
        <f t="shared" si="56"/>
        <v/>
      </c>
      <c r="R756" s="62" t="str">
        <f t="shared" si="57"/>
        <v/>
      </c>
      <c r="S756" s="63" t="str">
        <f t="shared" si="58"/>
        <v/>
      </c>
    </row>
    <row r="757" spans="1:19">
      <c r="A757" s="1" t="str">
        <f t="shared" si="55"/>
        <v/>
      </c>
      <c r="Q757" s="62" t="str">
        <f t="shared" si="56"/>
        <v/>
      </c>
      <c r="R757" s="62" t="str">
        <f t="shared" si="57"/>
        <v/>
      </c>
      <c r="S757" s="63" t="str">
        <f t="shared" si="58"/>
        <v/>
      </c>
    </row>
    <row r="758" spans="1:19">
      <c r="A758" s="1" t="str">
        <f t="shared" si="55"/>
        <v/>
      </c>
      <c r="Q758" s="62" t="str">
        <f t="shared" si="56"/>
        <v/>
      </c>
      <c r="R758" s="62" t="str">
        <f t="shared" si="57"/>
        <v/>
      </c>
      <c r="S758" s="63" t="str">
        <f t="shared" si="58"/>
        <v/>
      </c>
    </row>
    <row r="759" spans="1:19">
      <c r="A759" s="1" t="str">
        <f t="shared" si="55"/>
        <v/>
      </c>
      <c r="Q759" s="62" t="str">
        <f t="shared" si="56"/>
        <v/>
      </c>
      <c r="R759" s="62" t="str">
        <f t="shared" si="57"/>
        <v/>
      </c>
      <c r="S759" s="63" t="str">
        <f t="shared" si="58"/>
        <v/>
      </c>
    </row>
    <row r="760" spans="1:19">
      <c r="A760" s="1" t="str">
        <f t="shared" si="55"/>
        <v/>
      </c>
      <c r="Q760" s="62" t="str">
        <f t="shared" si="56"/>
        <v/>
      </c>
      <c r="R760" s="62" t="str">
        <f t="shared" si="57"/>
        <v/>
      </c>
      <c r="S760" s="63" t="str">
        <f t="shared" si="58"/>
        <v/>
      </c>
    </row>
    <row r="761" spans="1:19">
      <c r="A761" s="1" t="str">
        <f t="shared" si="55"/>
        <v/>
      </c>
      <c r="Q761" s="62" t="str">
        <f t="shared" si="56"/>
        <v/>
      </c>
      <c r="R761" s="62" t="str">
        <f t="shared" si="57"/>
        <v/>
      </c>
      <c r="S761" s="63" t="str">
        <f t="shared" si="58"/>
        <v/>
      </c>
    </row>
    <row r="762" spans="1:19">
      <c r="A762" s="1" t="str">
        <f t="shared" si="55"/>
        <v/>
      </c>
      <c r="Q762" s="62" t="str">
        <f t="shared" si="56"/>
        <v/>
      </c>
      <c r="R762" s="62" t="str">
        <f t="shared" si="57"/>
        <v/>
      </c>
      <c r="S762" s="63" t="str">
        <f t="shared" si="58"/>
        <v/>
      </c>
    </row>
    <row r="763" spans="1:19">
      <c r="A763" s="1" t="str">
        <f t="shared" si="55"/>
        <v/>
      </c>
      <c r="Q763" s="62" t="str">
        <f t="shared" si="56"/>
        <v/>
      </c>
      <c r="R763" s="62" t="str">
        <f t="shared" si="57"/>
        <v/>
      </c>
      <c r="S763" s="63" t="str">
        <f t="shared" si="58"/>
        <v/>
      </c>
    </row>
    <row r="764" spans="1:19">
      <c r="A764" s="1" t="str">
        <f t="shared" si="55"/>
        <v/>
      </c>
      <c r="Q764" s="62" t="str">
        <f t="shared" si="56"/>
        <v/>
      </c>
      <c r="R764" s="62" t="str">
        <f t="shared" si="57"/>
        <v/>
      </c>
      <c r="S764" s="63" t="str">
        <f t="shared" si="58"/>
        <v/>
      </c>
    </row>
    <row r="765" spans="1:19">
      <c r="A765" s="1" t="str">
        <f t="shared" si="55"/>
        <v/>
      </c>
      <c r="Q765" s="62" t="str">
        <f t="shared" si="56"/>
        <v/>
      </c>
      <c r="R765" s="62" t="str">
        <f t="shared" si="57"/>
        <v/>
      </c>
      <c r="S765" s="63" t="str">
        <f t="shared" si="58"/>
        <v/>
      </c>
    </row>
    <row r="766" spans="1:19">
      <c r="A766" s="1" t="str">
        <f t="shared" si="55"/>
        <v/>
      </c>
      <c r="Q766" s="62" t="str">
        <f t="shared" si="56"/>
        <v/>
      </c>
      <c r="R766" s="62" t="str">
        <f t="shared" si="57"/>
        <v/>
      </c>
      <c r="S766" s="63" t="str">
        <f t="shared" si="58"/>
        <v/>
      </c>
    </row>
    <row r="767" spans="1:19">
      <c r="A767" s="1" t="str">
        <f t="shared" si="55"/>
        <v/>
      </c>
      <c r="Q767" s="62" t="str">
        <f t="shared" si="56"/>
        <v/>
      </c>
      <c r="R767" s="62" t="str">
        <f t="shared" si="57"/>
        <v/>
      </c>
      <c r="S767" s="63" t="str">
        <f t="shared" si="58"/>
        <v/>
      </c>
    </row>
    <row r="768" spans="1:19">
      <c r="A768" s="1" t="str">
        <f t="shared" si="55"/>
        <v/>
      </c>
      <c r="Q768" s="62" t="str">
        <f t="shared" si="56"/>
        <v/>
      </c>
      <c r="R768" s="62" t="str">
        <f t="shared" si="57"/>
        <v/>
      </c>
      <c r="S768" s="63" t="str">
        <f t="shared" si="58"/>
        <v/>
      </c>
    </row>
    <row r="769" spans="1:19">
      <c r="A769" s="1" t="str">
        <f t="shared" si="55"/>
        <v/>
      </c>
      <c r="Q769" s="62" t="str">
        <f t="shared" si="56"/>
        <v/>
      </c>
      <c r="R769" s="62" t="str">
        <f t="shared" si="57"/>
        <v/>
      </c>
      <c r="S769" s="63" t="str">
        <f t="shared" si="58"/>
        <v/>
      </c>
    </row>
    <row r="770" spans="1:19">
      <c r="A770" s="1" t="str">
        <f t="shared" si="55"/>
        <v/>
      </c>
      <c r="Q770" s="62" t="str">
        <f t="shared" si="56"/>
        <v/>
      </c>
      <c r="R770" s="62" t="str">
        <f t="shared" si="57"/>
        <v/>
      </c>
      <c r="S770" s="63" t="str">
        <f t="shared" si="58"/>
        <v/>
      </c>
    </row>
    <row r="771" spans="1:19">
      <c r="A771" s="1" t="str">
        <f t="shared" ref="A771:A834" si="59">IF(B771&gt;0, TEXT(B771, "DDD"),"")</f>
        <v/>
      </c>
      <c r="Q771" s="62" t="str">
        <f t="shared" si="56"/>
        <v/>
      </c>
      <c r="R771" s="62" t="str">
        <f t="shared" si="57"/>
        <v/>
      </c>
      <c r="S771" s="63" t="str">
        <f t="shared" si="58"/>
        <v/>
      </c>
    </row>
    <row r="772" spans="1:19">
      <c r="A772" s="1" t="str">
        <f t="shared" si="59"/>
        <v/>
      </c>
      <c r="Q772" s="62" t="str">
        <f t="shared" si="56"/>
        <v/>
      </c>
      <c r="R772" s="62" t="str">
        <f t="shared" si="57"/>
        <v/>
      </c>
      <c r="S772" s="63" t="str">
        <f t="shared" si="58"/>
        <v/>
      </c>
    </row>
    <row r="773" spans="1:19">
      <c r="A773" s="1" t="str">
        <f t="shared" si="59"/>
        <v/>
      </c>
      <c r="Q773" s="62" t="str">
        <f t="shared" si="56"/>
        <v/>
      </c>
      <c r="R773" s="62" t="str">
        <f t="shared" si="57"/>
        <v/>
      </c>
      <c r="S773" s="63" t="str">
        <f t="shared" si="58"/>
        <v/>
      </c>
    </row>
    <row r="774" spans="1:19">
      <c r="A774" s="1" t="str">
        <f t="shared" si="59"/>
        <v/>
      </c>
      <c r="Q774" s="62" t="str">
        <f t="shared" si="56"/>
        <v/>
      </c>
      <c r="R774" s="62" t="str">
        <f t="shared" si="57"/>
        <v/>
      </c>
      <c r="S774" s="63" t="str">
        <f t="shared" si="58"/>
        <v/>
      </c>
    </row>
    <row r="775" spans="1:19">
      <c r="A775" s="1" t="str">
        <f t="shared" si="59"/>
        <v/>
      </c>
      <c r="Q775" s="62" t="str">
        <f t="shared" si="56"/>
        <v/>
      </c>
      <c r="R775" s="62" t="str">
        <f t="shared" si="57"/>
        <v/>
      </c>
      <c r="S775" s="63" t="str">
        <f t="shared" si="58"/>
        <v/>
      </c>
    </row>
    <row r="776" spans="1:19">
      <c r="A776" s="1" t="str">
        <f t="shared" si="59"/>
        <v/>
      </c>
      <c r="Q776" s="62" t="str">
        <f t="shared" si="56"/>
        <v/>
      </c>
      <c r="R776" s="62" t="str">
        <f t="shared" si="57"/>
        <v/>
      </c>
      <c r="S776" s="63" t="str">
        <f t="shared" si="58"/>
        <v/>
      </c>
    </row>
    <row r="777" spans="1:19">
      <c r="A777" s="1" t="str">
        <f t="shared" si="59"/>
        <v/>
      </c>
      <c r="Q777" s="62" t="str">
        <f t="shared" si="56"/>
        <v/>
      </c>
      <c r="R777" s="62" t="str">
        <f t="shared" si="57"/>
        <v/>
      </c>
      <c r="S777" s="63" t="str">
        <f t="shared" si="58"/>
        <v/>
      </c>
    </row>
    <row r="778" spans="1:19">
      <c r="A778" s="1" t="str">
        <f t="shared" si="59"/>
        <v/>
      </c>
      <c r="Q778" s="62" t="str">
        <f t="shared" si="56"/>
        <v/>
      </c>
      <c r="R778" s="62" t="str">
        <f t="shared" si="57"/>
        <v/>
      </c>
      <c r="S778" s="63" t="str">
        <f t="shared" si="58"/>
        <v/>
      </c>
    </row>
    <row r="779" spans="1:19">
      <c r="A779" s="1" t="str">
        <f t="shared" si="59"/>
        <v/>
      </c>
      <c r="Q779" s="62" t="str">
        <f t="shared" si="56"/>
        <v/>
      </c>
      <c r="R779" s="62" t="str">
        <f t="shared" si="57"/>
        <v/>
      </c>
      <c r="S779" s="63" t="str">
        <f t="shared" si="58"/>
        <v/>
      </c>
    </row>
    <row r="780" spans="1:19">
      <c r="A780" s="1" t="str">
        <f t="shared" si="59"/>
        <v/>
      </c>
      <c r="Q780" s="62" t="str">
        <f t="shared" si="56"/>
        <v/>
      </c>
      <c r="R780" s="62" t="str">
        <f t="shared" si="57"/>
        <v/>
      </c>
      <c r="S780" s="63" t="str">
        <f t="shared" si="58"/>
        <v/>
      </c>
    </row>
    <row r="781" spans="1:19">
      <c r="A781" s="1" t="str">
        <f t="shared" si="59"/>
        <v/>
      </c>
      <c r="Q781" s="62" t="str">
        <f t="shared" si="56"/>
        <v/>
      </c>
      <c r="R781" s="62" t="str">
        <f t="shared" si="57"/>
        <v/>
      </c>
      <c r="S781" s="63" t="str">
        <f t="shared" si="58"/>
        <v/>
      </c>
    </row>
    <row r="782" spans="1:19">
      <c r="A782" s="1" t="str">
        <f t="shared" si="59"/>
        <v/>
      </c>
      <c r="Q782" s="62" t="str">
        <f t="shared" si="56"/>
        <v/>
      </c>
      <c r="R782" s="62" t="str">
        <f t="shared" si="57"/>
        <v/>
      </c>
      <c r="S782" s="63" t="str">
        <f t="shared" si="58"/>
        <v/>
      </c>
    </row>
    <row r="783" spans="1:19">
      <c r="A783" s="1" t="str">
        <f t="shared" si="59"/>
        <v/>
      </c>
      <c r="Q783" s="62" t="str">
        <f t="shared" si="56"/>
        <v/>
      </c>
      <c r="R783" s="62" t="str">
        <f t="shared" si="57"/>
        <v/>
      </c>
      <c r="S783" s="63" t="str">
        <f t="shared" si="58"/>
        <v/>
      </c>
    </row>
    <row r="784" spans="1:19">
      <c r="A784" s="1" t="str">
        <f t="shared" si="59"/>
        <v/>
      </c>
      <c r="Q784" s="62" t="str">
        <f t="shared" ref="Q784:Q847" si="60">IF(D784&gt;0, AVERAGE(D771:D784), "")</f>
        <v/>
      </c>
      <c r="R784" s="62" t="str">
        <f t="shared" si="57"/>
        <v/>
      </c>
      <c r="S784" s="63" t="str">
        <f t="shared" si="58"/>
        <v/>
      </c>
    </row>
    <row r="785" spans="1:19">
      <c r="A785" s="1" t="str">
        <f t="shared" si="59"/>
        <v/>
      </c>
      <c r="Q785" s="62" t="str">
        <f t="shared" si="60"/>
        <v/>
      </c>
      <c r="R785" s="62" t="str">
        <f t="shared" ref="R785:R848" si="61">IF(I785&gt;0, AVERAGE(I772:I785), "")</f>
        <v/>
      </c>
      <c r="S785" s="63" t="str">
        <f t="shared" ref="S785:S848" si="62">IF(F785&gt;0, AVERAGE(F772:F785), "")</f>
        <v/>
      </c>
    </row>
    <row r="786" spans="1:19">
      <c r="A786" s="1" t="str">
        <f t="shared" si="59"/>
        <v/>
      </c>
      <c r="Q786" s="62" t="str">
        <f t="shared" si="60"/>
        <v/>
      </c>
      <c r="R786" s="62" t="str">
        <f t="shared" si="61"/>
        <v/>
      </c>
      <c r="S786" s="63" t="str">
        <f t="shared" si="62"/>
        <v/>
      </c>
    </row>
    <row r="787" spans="1:19">
      <c r="A787" s="1" t="str">
        <f t="shared" si="59"/>
        <v/>
      </c>
      <c r="Q787" s="62" t="str">
        <f t="shared" si="60"/>
        <v/>
      </c>
      <c r="R787" s="62" t="str">
        <f t="shared" si="61"/>
        <v/>
      </c>
      <c r="S787" s="63" t="str">
        <f t="shared" si="62"/>
        <v/>
      </c>
    </row>
    <row r="788" spans="1:19">
      <c r="A788" s="1" t="str">
        <f t="shared" si="59"/>
        <v/>
      </c>
      <c r="Q788" s="62" t="str">
        <f t="shared" si="60"/>
        <v/>
      </c>
      <c r="R788" s="62" t="str">
        <f t="shared" si="61"/>
        <v/>
      </c>
      <c r="S788" s="63" t="str">
        <f t="shared" si="62"/>
        <v/>
      </c>
    </row>
    <row r="789" spans="1:19">
      <c r="A789" s="1" t="str">
        <f t="shared" si="59"/>
        <v/>
      </c>
      <c r="Q789" s="62" t="str">
        <f t="shared" si="60"/>
        <v/>
      </c>
      <c r="R789" s="62" t="str">
        <f t="shared" si="61"/>
        <v/>
      </c>
      <c r="S789" s="63" t="str">
        <f t="shared" si="62"/>
        <v/>
      </c>
    </row>
    <row r="790" spans="1:19">
      <c r="A790" s="1" t="str">
        <f t="shared" si="59"/>
        <v/>
      </c>
      <c r="Q790" s="62" t="str">
        <f t="shared" si="60"/>
        <v/>
      </c>
      <c r="R790" s="62" t="str">
        <f t="shared" si="61"/>
        <v/>
      </c>
      <c r="S790" s="63" t="str">
        <f t="shared" si="62"/>
        <v/>
      </c>
    </row>
    <row r="791" spans="1:19">
      <c r="A791" s="1" t="str">
        <f t="shared" si="59"/>
        <v/>
      </c>
      <c r="Q791" s="62" t="str">
        <f t="shared" si="60"/>
        <v/>
      </c>
      <c r="R791" s="62" t="str">
        <f t="shared" si="61"/>
        <v/>
      </c>
      <c r="S791" s="63" t="str">
        <f t="shared" si="62"/>
        <v/>
      </c>
    </row>
    <row r="792" spans="1:19">
      <c r="A792" s="1" t="str">
        <f t="shared" si="59"/>
        <v/>
      </c>
      <c r="Q792" s="62" t="str">
        <f t="shared" si="60"/>
        <v/>
      </c>
      <c r="R792" s="62" t="str">
        <f t="shared" si="61"/>
        <v/>
      </c>
      <c r="S792" s="63" t="str">
        <f t="shared" si="62"/>
        <v/>
      </c>
    </row>
    <row r="793" spans="1:19">
      <c r="A793" s="1" t="str">
        <f t="shared" si="59"/>
        <v/>
      </c>
      <c r="Q793" s="62" t="str">
        <f t="shared" si="60"/>
        <v/>
      </c>
      <c r="R793" s="62" t="str">
        <f t="shared" si="61"/>
        <v/>
      </c>
      <c r="S793" s="63" t="str">
        <f t="shared" si="62"/>
        <v/>
      </c>
    </row>
    <row r="794" spans="1:19">
      <c r="A794" s="1" t="str">
        <f t="shared" si="59"/>
        <v/>
      </c>
      <c r="Q794" s="62" t="str">
        <f t="shared" si="60"/>
        <v/>
      </c>
      <c r="R794" s="62" t="str">
        <f t="shared" si="61"/>
        <v/>
      </c>
      <c r="S794" s="63" t="str">
        <f t="shared" si="62"/>
        <v/>
      </c>
    </row>
    <row r="795" spans="1:19">
      <c r="A795" s="1" t="str">
        <f t="shared" si="59"/>
        <v/>
      </c>
      <c r="Q795" s="62" t="str">
        <f t="shared" si="60"/>
        <v/>
      </c>
      <c r="R795" s="62" t="str">
        <f t="shared" si="61"/>
        <v/>
      </c>
      <c r="S795" s="63" t="str">
        <f t="shared" si="62"/>
        <v/>
      </c>
    </row>
    <row r="796" spans="1:19">
      <c r="A796" s="1" t="str">
        <f t="shared" si="59"/>
        <v/>
      </c>
      <c r="Q796" s="62" t="str">
        <f t="shared" si="60"/>
        <v/>
      </c>
      <c r="R796" s="62" t="str">
        <f t="shared" si="61"/>
        <v/>
      </c>
      <c r="S796" s="63" t="str">
        <f t="shared" si="62"/>
        <v/>
      </c>
    </row>
    <row r="797" spans="1:19">
      <c r="A797" s="1" t="str">
        <f t="shared" si="59"/>
        <v/>
      </c>
      <c r="Q797" s="62" t="str">
        <f t="shared" si="60"/>
        <v/>
      </c>
      <c r="R797" s="62" t="str">
        <f t="shared" si="61"/>
        <v/>
      </c>
      <c r="S797" s="63" t="str">
        <f t="shared" si="62"/>
        <v/>
      </c>
    </row>
    <row r="798" spans="1:19">
      <c r="A798" s="1" t="str">
        <f t="shared" si="59"/>
        <v/>
      </c>
      <c r="Q798" s="62" t="str">
        <f t="shared" si="60"/>
        <v/>
      </c>
      <c r="R798" s="62" t="str">
        <f t="shared" si="61"/>
        <v/>
      </c>
      <c r="S798" s="63" t="str">
        <f t="shared" si="62"/>
        <v/>
      </c>
    </row>
    <row r="799" spans="1:19">
      <c r="A799" s="1" t="str">
        <f t="shared" si="59"/>
        <v/>
      </c>
      <c r="Q799" s="62" t="str">
        <f t="shared" si="60"/>
        <v/>
      </c>
      <c r="R799" s="62" t="str">
        <f t="shared" si="61"/>
        <v/>
      </c>
      <c r="S799" s="63" t="str">
        <f t="shared" si="62"/>
        <v/>
      </c>
    </row>
    <row r="800" spans="1:19">
      <c r="A800" s="1" t="str">
        <f t="shared" si="59"/>
        <v/>
      </c>
      <c r="Q800" s="62" t="str">
        <f t="shared" si="60"/>
        <v/>
      </c>
      <c r="R800" s="62" t="str">
        <f t="shared" si="61"/>
        <v/>
      </c>
      <c r="S800" s="63" t="str">
        <f t="shared" si="62"/>
        <v/>
      </c>
    </row>
    <row r="801" spans="1:19">
      <c r="A801" s="1" t="str">
        <f t="shared" si="59"/>
        <v/>
      </c>
      <c r="Q801" s="62" t="str">
        <f t="shared" si="60"/>
        <v/>
      </c>
      <c r="R801" s="62" t="str">
        <f t="shared" si="61"/>
        <v/>
      </c>
      <c r="S801" s="63" t="str">
        <f t="shared" si="62"/>
        <v/>
      </c>
    </row>
    <row r="802" spans="1:19">
      <c r="A802" s="1" t="str">
        <f t="shared" si="59"/>
        <v/>
      </c>
      <c r="Q802" s="62" t="str">
        <f t="shared" si="60"/>
        <v/>
      </c>
      <c r="R802" s="62" t="str">
        <f t="shared" si="61"/>
        <v/>
      </c>
      <c r="S802" s="63" t="str">
        <f t="shared" si="62"/>
        <v/>
      </c>
    </row>
    <row r="803" spans="1:19">
      <c r="A803" s="1" t="str">
        <f t="shared" si="59"/>
        <v/>
      </c>
      <c r="Q803" s="62" t="str">
        <f t="shared" si="60"/>
        <v/>
      </c>
      <c r="R803" s="62" t="str">
        <f t="shared" si="61"/>
        <v/>
      </c>
      <c r="S803" s="63" t="str">
        <f t="shared" si="62"/>
        <v/>
      </c>
    </row>
    <row r="804" spans="1:19">
      <c r="A804" s="1" t="str">
        <f t="shared" si="59"/>
        <v/>
      </c>
      <c r="Q804" s="62" t="str">
        <f t="shared" si="60"/>
        <v/>
      </c>
      <c r="R804" s="62" t="str">
        <f t="shared" si="61"/>
        <v/>
      </c>
      <c r="S804" s="63" t="str">
        <f t="shared" si="62"/>
        <v/>
      </c>
    </row>
    <row r="805" spans="1:19">
      <c r="A805" s="1" t="str">
        <f t="shared" si="59"/>
        <v/>
      </c>
      <c r="Q805" s="62" t="str">
        <f t="shared" si="60"/>
        <v/>
      </c>
      <c r="R805" s="62" t="str">
        <f t="shared" si="61"/>
        <v/>
      </c>
      <c r="S805" s="63" t="str">
        <f t="shared" si="62"/>
        <v/>
      </c>
    </row>
    <row r="806" spans="1:19">
      <c r="A806" s="1" t="str">
        <f t="shared" si="59"/>
        <v/>
      </c>
      <c r="Q806" s="62" t="str">
        <f t="shared" si="60"/>
        <v/>
      </c>
      <c r="R806" s="62" t="str">
        <f t="shared" si="61"/>
        <v/>
      </c>
      <c r="S806" s="63" t="str">
        <f t="shared" si="62"/>
        <v/>
      </c>
    </row>
    <row r="807" spans="1:19">
      <c r="A807" s="1" t="str">
        <f t="shared" si="59"/>
        <v/>
      </c>
      <c r="Q807" s="62" t="str">
        <f t="shared" si="60"/>
        <v/>
      </c>
      <c r="R807" s="62" t="str">
        <f t="shared" si="61"/>
        <v/>
      </c>
      <c r="S807" s="63" t="str">
        <f t="shared" si="62"/>
        <v/>
      </c>
    </row>
    <row r="808" spans="1:19">
      <c r="A808" s="1" t="str">
        <f t="shared" si="59"/>
        <v/>
      </c>
      <c r="Q808" s="62" t="str">
        <f t="shared" si="60"/>
        <v/>
      </c>
      <c r="R808" s="62" t="str">
        <f t="shared" si="61"/>
        <v/>
      </c>
      <c r="S808" s="63" t="str">
        <f t="shared" si="62"/>
        <v/>
      </c>
    </row>
    <row r="809" spans="1:19">
      <c r="A809" s="1" t="str">
        <f t="shared" si="59"/>
        <v/>
      </c>
      <c r="Q809" s="62" t="str">
        <f t="shared" si="60"/>
        <v/>
      </c>
      <c r="R809" s="62" t="str">
        <f t="shared" si="61"/>
        <v/>
      </c>
      <c r="S809" s="63" t="str">
        <f t="shared" si="62"/>
        <v/>
      </c>
    </row>
    <row r="810" spans="1:19">
      <c r="A810" s="1" t="str">
        <f t="shared" si="59"/>
        <v/>
      </c>
      <c r="Q810" s="62" t="str">
        <f t="shared" si="60"/>
        <v/>
      </c>
      <c r="R810" s="62" t="str">
        <f t="shared" si="61"/>
        <v/>
      </c>
      <c r="S810" s="63" t="str">
        <f t="shared" si="62"/>
        <v/>
      </c>
    </row>
    <row r="811" spans="1:19">
      <c r="A811" s="1" t="str">
        <f t="shared" si="59"/>
        <v/>
      </c>
      <c r="Q811" s="62" t="str">
        <f t="shared" si="60"/>
        <v/>
      </c>
      <c r="R811" s="62" t="str">
        <f t="shared" si="61"/>
        <v/>
      </c>
      <c r="S811" s="63" t="str">
        <f t="shared" si="62"/>
        <v/>
      </c>
    </row>
    <row r="812" spans="1:19">
      <c r="A812" s="1" t="str">
        <f t="shared" si="59"/>
        <v/>
      </c>
      <c r="Q812" s="62" t="str">
        <f t="shared" si="60"/>
        <v/>
      </c>
      <c r="R812" s="62" t="str">
        <f t="shared" si="61"/>
        <v/>
      </c>
      <c r="S812" s="63" t="str">
        <f t="shared" si="62"/>
        <v/>
      </c>
    </row>
    <row r="813" spans="1:19">
      <c r="A813" s="1" t="str">
        <f t="shared" si="59"/>
        <v/>
      </c>
      <c r="Q813" s="62" t="str">
        <f t="shared" si="60"/>
        <v/>
      </c>
      <c r="R813" s="62" t="str">
        <f t="shared" si="61"/>
        <v/>
      </c>
      <c r="S813" s="63" t="str">
        <f t="shared" si="62"/>
        <v/>
      </c>
    </row>
    <row r="814" spans="1:19">
      <c r="A814" s="1" t="str">
        <f t="shared" si="59"/>
        <v/>
      </c>
      <c r="Q814" s="62" t="str">
        <f t="shared" si="60"/>
        <v/>
      </c>
      <c r="R814" s="62" t="str">
        <f t="shared" si="61"/>
        <v/>
      </c>
      <c r="S814" s="63" t="str">
        <f t="shared" si="62"/>
        <v/>
      </c>
    </row>
    <row r="815" spans="1:19">
      <c r="A815" s="1" t="str">
        <f t="shared" si="59"/>
        <v/>
      </c>
      <c r="Q815" s="62" t="str">
        <f t="shared" si="60"/>
        <v/>
      </c>
      <c r="R815" s="62" t="str">
        <f t="shared" si="61"/>
        <v/>
      </c>
      <c r="S815" s="63" t="str">
        <f t="shared" si="62"/>
        <v/>
      </c>
    </row>
    <row r="816" spans="1:19">
      <c r="A816" s="1" t="str">
        <f t="shared" si="59"/>
        <v/>
      </c>
      <c r="Q816" s="62" t="str">
        <f t="shared" si="60"/>
        <v/>
      </c>
      <c r="R816" s="62" t="str">
        <f t="shared" si="61"/>
        <v/>
      </c>
      <c r="S816" s="63" t="str">
        <f t="shared" si="62"/>
        <v/>
      </c>
    </row>
    <row r="817" spans="1:19">
      <c r="A817" s="1" t="str">
        <f t="shared" si="59"/>
        <v/>
      </c>
      <c r="Q817" s="62" t="str">
        <f t="shared" si="60"/>
        <v/>
      </c>
      <c r="R817" s="62" t="str">
        <f t="shared" si="61"/>
        <v/>
      </c>
      <c r="S817" s="63" t="str">
        <f t="shared" si="62"/>
        <v/>
      </c>
    </row>
    <row r="818" spans="1:19">
      <c r="A818" s="1" t="str">
        <f t="shared" si="59"/>
        <v/>
      </c>
      <c r="Q818" s="62" t="str">
        <f t="shared" si="60"/>
        <v/>
      </c>
      <c r="R818" s="62" t="str">
        <f t="shared" si="61"/>
        <v/>
      </c>
      <c r="S818" s="63" t="str">
        <f t="shared" si="62"/>
        <v/>
      </c>
    </row>
    <row r="819" spans="1:19">
      <c r="A819" s="1" t="str">
        <f t="shared" si="59"/>
        <v/>
      </c>
      <c r="Q819" s="62" t="str">
        <f t="shared" si="60"/>
        <v/>
      </c>
      <c r="R819" s="62" t="str">
        <f t="shared" si="61"/>
        <v/>
      </c>
      <c r="S819" s="63" t="str">
        <f t="shared" si="62"/>
        <v/>
      </c>
    </row>
    <row r="820" spans="1:19">
      <c r="A820" s="1" t="str">
        <f t="shared" si="59"/>
        <v/>
      </c>
      <c r="Q820" s="62" t="str">
        <f t="shared" si="60"/>
        <v/>
      </c>
      <c r="R820" s="62" t="str">
        <f t="shared" si="61"/>
        <v/>
      </c>
      <c r="S820" s="63" t="str">
        <f t="shared" si="62"/>
        <v/>
      </c>
    </row>
    <row r="821" spans="1:19">
      <c r="A821" s="1" t="str">
        <f t="shared" si="59"/>
        <v/>
      </c>
      <c r="Q821" s="62" t="str">
        <f t="shared" si="60"/>
        <v/>
      </c>
      <c r="R821" s="62" t="str">
        <f t="shared" si="61"/>
        <v/>
      </c>
      <c r="S821" s="63" t="str">
        <f t="shared" si="62"/>
        <v/>
      </c>
    </row>
    <row r="822" spans="1:19">
      <c r="A822" s="1" t="str">
        <f t="shared" si="59"/>
        <v/>
      </c>
      <c r="Q822" s="62" t="str">
        <f t="shared" si="60"/>
        <v/>
      </c>
      <c r="R822" s="62" t="str">
        <f t="shared" si="61"/>
        <v/>
      </c>
      <c r="S822" s="63" t="str">
        <f t="shared" si="62"/>
        <v/>
      </c>
    </row>
    <row r="823" spans="1:19">
      <c r="A823" s="1" t="str">
        <f t="shared" si="59"/>
        <v/>
      </c>
      <c r="Q823" s="62" t="str">
        <f t="shared" si="60"/>
        <v/>
      </c>
      <c r="R823" s="62" t="str">
        <f t="shared" si="61"/>
        <v/>
      </c>
      <c r="S823" s="63" t="str">
        <f t="shared" si="62"/>
        <v/>
      </c>
    </row>
    <row r="824" spans="1:19">
      <c r="A824" s="1" t="str">
        <f t="shared" si="59"/>
        <v/>
      </c>
      <c r="Q824" s="62" t="str">
        <f t="shared" si="60"/>
        <v/>
      </c>
      <c r="R824" s="62" t="str">
        <f t="shared" si="61"/>
        <v/>
      </c>
      <c r="S824" s="63" t="str">
        <f t="shared" si="62"/>
        <v/>
      </c>
    </row>
    <row r="825" spans="1:19">
      <c r="A825" s="1" t="str">
        <f t="shared" si="59"/>
        <v/>
      </c>
      <c r="Q825" s="62" t="str">
        <f t="shared" si="60"/>
        <v/>
      </c>
      <c r="R825" s="62" t="str">
        <f t="shared" si="61"/>
        <v/>
      </c>
      <c r="S825" s="63" t="str">
        <f t="shared" si="62"/>
        <v/>
      </c>
    </row>
    <row r="826" spans="1:19">
      <c r="A826" s="1" t="str">
        <f t="shared" si="59"/>
        <v/>
      </c>
      <c r="Q826" s="62" t="str">
        <f t="shared" si="60"/>
        <v/>
      </c>
      <c r="R826" s="62" t="str">
        <f t="shared" si="61"/>
        <v/>
      </c>
      <c r="S826" s="63" t="str">
        <f t="shared" si="62"/>
        <v/>
      </c>
    </row>
    <row r="827" spans="1:19">
      <c r="A827" s="1" t="str">
        <f t="shared" si="59"/>
        <v/>
      </c>
      <c r="Q827" s="62" t="str">
        <f t="shared" si="60"/>
        <v/>
      </c>
      <c r="R827" s="62" t="str">
        <f t="shared" si="61"/>
        <v/>
      </c>
      <c r="S827" s="63" t="str">
        <f t="shared" si="62"/>
        <v/>
      </c>
    </row>
    <row r="828" spans="1:19">
      <c r="A828" s="1" t="str">
        <f t="shared" si="59"/>
        <v/>
      </c>
      <c r="Q828" s="62" t="str">
        <f t="shared" si="60"/>
        <v/>
      </c>
      <c r="R828" s="62" t="str">
        <f t="shared" si="61"/>
        <v/>
      </c>
      <c r="S828" s="63" t="str">
        <f t="shared" si="62"/>
        <v/>
      </c>
    </row>
    <row r="829" spans="1:19">
      <c r="A829" s="1" t="str">
        <f t="shared" si="59"/>
        <v/>
      </c>
      <c r="Q829" s="62" t="str">
        <f t="shared" si="60"/>
        <v/>
      </c>
      <c r="R829" s="62" t="str">
        <f t="shared" si="61"/>
        <v/>
      </c>
      <c r="S829" s="63" t="str">
        <f t="shared" si="62"/>
        <v/>
      </c>
    </row>
    <row r="830" spans="1:19">
      <c r="A830" s="1" t="str">
        <f t="shared" si="59"/>
        <v/>
      </c>
      <c r="Q830" s="62" t="str">
        <f t="shared" si="60"/>
        <v/>
      </c>
      <c r="R830" s="62" t="str">
        <f t="shared" si="61"/>
        <v/>
      </c>
      <c r="S830" s="63" t="str">
        <f t="shared" si="62"/>
        <v/>
      </c>
    </row>
    <row r="831" spans="1:19">
      <c r="A831" s="1" t="str">
        <f t="shared" si="59"/>
        <v/>
      </c>
      <c r="Q831" s="62" t="str">
        <f t="shared" si="60"/>
        <v/>
      </c>
      <c r="R831" s="62" t="str">
        <f t="shared" si="61"/>
        <v/>
      </c>
      <c r="S831" s="63" t="str">
        <f t="shared" si="62"/>
        <v/>
      </c>
    </row>
    <row r="832" spans="1:19">
      <c r="A832" s="1" t="str">
        <f t="shared" si="59"/>
        <v/>
      </c>
      <c r="Q832" s="62" t="str">
        <f t="shared" si="60"/>
        <v/>
      </c>
      <c r="R832" s="62" t="str">
        <f t="shared" si="61"/>
        <v/>
      </c>
      <c r="S832" s="63" t="str">
        <f t="shared" si="62"/>
        <v/>
      </c>
    </row>
    <row r="833" spans="1:19">
      <c r="A833" s="1" t="str">
        <f t="shared" si="59"/>
        <v/>
      </c>
      <c r="Q833" s="62" t="str">
        <f t="shared" si="60"/>
        <v/>
      </c>
      <c r="R833" s="62" t="str">
        <f t="shared" si="61"/>
        <v/>
      </c>
      <c r="S833" s="63" t="str">
        <f t="shared" si="62"/>
        <v/>
      </c>
    </row>
    <row r="834" spans="1:19">
      <c r="A834" s="1" t="str">
        <f t="shared" si="59"/>
        <v/>
      </c>
      <c r="Q834" s="62" t="str">
        <f t="shared" si="60"/>
        <v/>
      </c>
      <c r="R834" s="62" t="str">
        <f t="shared" si="61"/>
        <v/>
      </c>
      <c r="S834" s="63" t="str">
        <f t="shared" si="62"/>
        <v/>
      </c>
    </row>
    <row r="835" spans="1:19">
      <c r="A835" s="1" t="str">
        <f t="shared" ref="A835:A898" si="63">IF(B835&gt;0, TEXT(B835, "DDD"),"")</f>
        <v/>
      </c>
      <c r="Q835" s="62" t="str">
        <f t="shared" si="60"/>
        <v/>
      </c>
      <c r="R835" s="62" t="str">
        <f t="shared" si="61"/>
        <v/>
      </c>
      <c r="S835" s="63" t="str">
        <f t="shared" si="62"/>
        <v/>
      </c>
    </row>
    <row r="836" spans="1:19">
      <c r="A836" s="1" t="str">
        <f t="shared" si="63"/>
        <v/>
      </c>
      <c r="Q836" s="62" t="str">
        <f t="shared" si="60"/>
        <v/>
      </c>
      <c r="R836" s="62" t="str">
        <f t="shared" si="61"/>
        <v/>
      </c>
      <c r="S836" s="63" t="str">
        <f t="shared" si="62"/>
        <v/>
      </c>
    </row>
    <row r="837" spans="1:19">
      <c r="A837" s="1" t="str">
        <f t="shared" si="63"/>
        <v/>
      </c>
      <c r="Q837" s="62" t="str">
        <f t="shared" si="60"/>
        <v/>
      </c>
      <c r="R837" s="62" t="str">
        <f t="shared" si="61"/>
        <v/>
      </c>
      <c r="S837" s="63" t="str">
        <f t="shared" si="62"/>
        <v/>
      </c>
    </row>
    <row r="838" spans="1:19">
      <c r="A838" s="1" t="str">
        <f t="shared" si="63"/>
        <v/>
      </c>
      <c r="Q838" s="62" t="str">
        <f t="shared" si="60"/>
        <v/>
      </c>
      <c r="R838" s="62" t="str">
        <f t="shared" si="61"/>
        <v/>
      </c>
      <c r="S838" s="63" t="str">
        <f t="shared" si="62"/>
        <v/>
      </c>
    </row>
    <row r="839" spans="1:19">
      <c r="A839" s="1" t="str">
        <f t="shared" si="63"/>
        <v/>
      </c>
      <c r="Q839" s="62" t="str">
        <f t="shared" si="60"/>
        <v/>
      </c>
      <c r="R839" s="62" t="str">
        <f t="shared" si="61"/>
        <v/>
      </c>
      <c r="S839" s="63" t="str">
        <f t="shared" si="62"/>
        <v/>
      </c>
    </row>
    <row r="840" spans="1:19">
      <c r="A840" s="1" t="str">
        <f t="shared" si="63"/>
        <v/>
      </c>
      <c r="Q840" s="62" t="str">
        <f t="shared" si="60"/>
        <v/>
      </c>
      <c r="R840" s="62" t="str">
        <f t="shared" si="61"/>
        <v/>
      </c>
      <c r="S840" s="63" t="str">
        <f t="shared" si="62"/>
        <v/>
      </c>
    </row>
    <row r="841" spans="1:19">
      <c r="A841" s="1" t="str">
        <f t="shared" si="63"/>
        <v/>
      </c>
      <c r="Q841" s="62" t="str">
        <f t="shared" si="60"/>
        <v/>
      </c>
      <c r="R841" s="62" t="str">
        <f t="shared" si="61"/>
        <v/>
      </c>
      <c r="S841" s="63" t="str">
        <f t="shared" si="62"/>
        <v/>
      </c>
    </row>
    <row r="842" spans="1:19">
      <c r="A842" s="1" t="str">
        <f t="shared" si="63"/>
        <v/>
      </c>
      <c r="Q842" s="62" t="str">
        <f t="shared" si="60"/>
        <v/>
      </c>
      <c r="R842" s="62" t="str">
        <f t="shared" si="61"/>
        <v/>
      </c>
      <c r="S842" s="63" t="str">
        <f t="shared" si="62"/>
        <v/>
      </c>
    </row>
    <row r="843" spans="1:19">
      <c r="A843" s="1" t="str">
        <f t="shared" si="63"/>
        <v/>
      </c>
      <c r="Q843" s="62" t="str">
        <f t="shared" si="60"/>
        <v/>
      </c>
      <c r="R843" s="62" t="str">
        <f t="shared" si="61"/>
        <v/>
      </c>
      <c r="S843" s="63" t="str">
        <f t="shared" si="62"/>
        <v/>
      </c>
    </row>
    <row r="844" spans="1:19">
      <c r="A844" s="1" t="str">
        <f t="shared" si="63"/>
        <v/>
      </c>
      <c r="Q844" s="62" t="str">
        <f t="shared" si="60"/>
        <v/>
      </c>
      <c r="R844" s="62" t="str">
        <f t="shared" si="61"/>
        <v/>
      </c>
      <c r="S844" s="63" t="str">
        <f t="shared" si="62"/>
        <v/>
      </c>
    </row>
    <row r="845" spans="1:19">
      <c r="A845" s="1" t="str">
        <f t="shared" si="63"/>
        <v/>
      </c>
      <c r="Q845" s="62" t="str">
        <f t="shared" si="60"/>
        <v/>
      </c>
      <c r="R845" s="62" t="str">
        <f t="shared" si="61"/>
        <v/>
      </c>
      <c r="S845" s="63" t="str">
        <f t="shared" si="62"/>
        <v/>
      </c>
    </row>
    <row r="846" spans="1:19">
      <c r="A846" s="1" t="str">
        <f t="shared" si="63"/>
        <v/>
      </c>
      <c r="Q846" s="62" t="str">
        <f t="shared" si="60"/>
        <v/>
      </c>
      <c r="R846" s="62" t="str">
        <f t="shared" si="61"/>
        <v/>
      </c>
      <c r="S846" s="63" t="str">
        <f t="shared" si="62"/>
        <v/>
      </c>
    </row>
    <row r="847" spans="1:19">
      <c r="A847" s="1" t="str">
        <f t="shared" si="63"/>
        <v/>
      </c>
      <c r="Q847" s="62" t="str">
        <f t="shared" si="60"/>
        <v/>
      </c>
      <c r="R847" s="62" t="str">
        <f t="shared" si="61"/>
        <v/>
      </c>
      <c r="S847" s="63" t="str">
        <f t="shared" si="62"/>
        <v/>
      </c>
    </row>
    <row r="848" spans="1:19">
      <c r="A848" s="1" t="str">
        <f t="shared" si="63"/>
        <v/>
      </c>
      <c r="Q848" s="62" t="str">
        <f t="shared" ref="Q848:Q911" si="64">IF(D848&gt;0, AVERAGE(D835:D848), "")</f>
        <v/>
      </c>
      <c r="R848" s="62" t="str">
        <f t="shared" si="61"/>
        <v/>
      </c>
      <c r="S848" s="63" t="str">
        <f t="shared" si="62"/>
        <v/>
      </c>
    </row>
    <row r="849" spans="1:19">
      <c r="A849" s="1" t="str">
        <f t="shared" si="63"/>
        <v/>
      </c>
      <c r="Q849" s="62" t="str">
        <f t="shared" si="64"/>
        <v/>
      </c>
      <c r="R849" s="62" t="str">
        <f t="shared" ref="R849:R912" si="65">IF(I849&gt;0, AVERAGE(I836:I849), "")</f>
        <v/>
      </c>
      <c r="S849" s="63" t="str">
        <f t="shared" ref="S849:S912" si="66">IF(F849&gt;0, AVERAGE(F836:F849), "")</f>
        <v/>
      </c>
    </row>
    <row r="850" spans="1:19">
      <c r="A850" s="1" t="str">
        <f t="shared" si="63"/>
        <v/>
      </c>
      <c r="Q850" s="62" t="str">
        <f t="shared" si="64"/>
        <v/>
      </c>
      <c r="R850" s="62" t="str">
        <f t="shared" si="65"/>
        <v/>
      </c>
      <c r="S850" s="63" t="str">
        <f t="shared" si="66"/>
        <v/>
      </c>
    </row>
    <row r="851" spans="1:19">
      <c r="A851" s="1" t="str">
        <f t="shared" si="63"/>
        <v/>
      </c>
      <c r="Q851" s="62" t="str">
        <f t="shared" si="64"/>
        <v/>
      </c>
      <c r="R851" s="62" t="str">
        <f t="shared" si="65"/>
        <v/>
      </c>
      <c r="S851" s="63" t="str">
        <f t="shared" si="66"/>
        <v/>
      </c>
    </row>
    <row r="852" spans="1:19">
      <c r="A852" s="1" t="str">
        <f t="shared" si="63"/>
        <v/>
      </c>
      <c r="Q852" s="62" t="str">
        <f t="shared" si="64"/>
        <v/>
      </c>
      <c r="R852" s="62" t="str">
        <f t="shared" si="65"/>
        <v/>
      </c>
      <c r="S852" s="63" t="str">
        <f t="shared" si="66"/>
        <v/>
      </c>
    </row>
    <row r="853" spans="1:19">
      <c r="A853" s="1" t="str">
        <f t="shared" si="63"/>
        <v/>
      </c>
      <c r="Q853" s="62" t="str">
        <f t="shared" si="64"/>
        <v/>
      </c>
      <c r="R853" s="62" t="str">
        <f t="shared" si="65"/>
        <v/>
      </c>
      <c r="S853" s="63" t="str">
        <f t="shared" si="66"/>
        <v/>
      </c>
    </row>
    <row r="854" spans="1:19">
      <c r="A854" s="1" t="str">
        <f t="shared" si="63"/>
        <v/>
      </c>
      <c r="Q854" s="62" t="str">
        <f t="shared" si="64"/>
        <v/>
      </c>
      <c r="R854" s="62" t="str">
        <f t="shared" si="65"/>
        <v/>
      </c>
      <c r="S854" s="63" t="str">
        <f t="shared" si="66"/>
        <v/>
      </c>
    </row>
    <row r="855" spans="1:19">
      <c r="A855" s="1" t="str">
        <f t="shared" si="63"/>
        <v/>
      </c>
      <c r="Q855" s="62" t="str">
        <f t="shared" si="64"/>
        <v/>
      </c>
      <c r="R855" s="62" t="str">
        <f t="shared" si="65"/>
        <v/>
      </c>
      <c r="S855" s="63" t="str">
        <f t="shared" si="66"/>
        <v/>
      </c>
    </row>
    <row r="856" spans="1:19">
      <c r="A856" s="1" t="str">
        <f t="shared" si="63"/>
        <v/>
      </c>
      <c r="Q856" s="62" t="str">
        <f t="shared" si="64"/>
        <v/>
      </c>
      <c r="R856" s="62" t="str">
        <f t="shared" si="65"/>
        <v/>
      </c>
      <c r="S856" s="63" t="str">
        <f t="shared" si="66"/>
        <v/>
      </c>
    </row>
    <row r="857" spans="1:19">
      <c r="A857" s="1" t="str">
        <f t="shared" si="63"/>
        <v/>
      </c>
      <c r="Q857" s="62" t="str">
        <f t="shared" si="64"/>
        <v/>
      </c>
      <c r="R857" s="62" t="str">
        <f t="shared" si="65"/>
        <v/>
      </c>
      <c r="S857" s="63" t="str">
        <f t="shared" si="66"/>
        <v/>
      </c>
    </row>
    <row r="858" spans="1:19">
      <c r="A858" s="1" t="str">
        <f t="shared" si="63"/>
        <v/>
      </c>
      <c r="Q858" s="62" t="str">
        <f t="shared" si="64"/>
        <v/>
      </c>
      <c r="R858" s="62" t="str">
        <f t="shared" si="65"/>
        <v/>
      </c>
      <c r="S858" s="63" t="str">
        <f t="shared" si="66"/>
        <v/>
      </c>
    </row>
    <row r="859" spans="1:19">
      <c r="A859" s="1" t="str">
        <f t="shared" si="63"/>
        <v/>
      </c>
      <c r="Q859" s="62" t="str">
        <f t="shared" si="64"/>
        <v/>
      </c>
      <c r="R859" s="62" t="str">
        <f t="shared" si="65"/>
        <v/>
      </c>
      <c r="S859" s="63" t="str">
        <f t="shared" si="66"/>
        <v/>
      </c>
    </row>
    <row r="860" spans="1:19">
      <c r="A860" s="1" t="str">
        <f t="shared" si="63"/>
        <v/>
      </c>
      <c r="Q860" s="62" t="str">
        <f t="shared" si="64"/>
        <v/>
      </c>
      <c r="R860" s="62" t="str">
        <f t="shared" si="65"/>
        <v/>
      </c>
      <c r="S860" s="63" t="str">
        <f t="shared" si="66"/>
        <v/>
      </c>
    </row>
    <row r="861" spans="1:19">
      <c r="A861" s="1" t="str">
        <f t="shared" si="63"/>
        <v/>
      </c>
      <c r="Q861" s="62" t="str">
        <f t="shared" si="64"/>
        <v/>
      </c>
      <c r="R861" s="62" t="str">
        <f t="shared" si="65"/>
        <v/>
      </c>
      <c r="S861" s="63" t="str">
        <f t="shared" si="66"/>
        <v/>
      </c>
    </row>
    <row r="862" spans="1:19">
      <c r="A862" s="1" t="str">
        <f t="shared" si="63"/>
        <v/>
      </c>
      <c r="Q862" s="62" t="str">
        <f t="shared" si="64"/>
        <v/>
      </c>
      <c r="R862" s="62" t="str">
        <f t="shared" si="65"/>
        <v/>
      </c>
      <c r="S862" s="63" t="str">
        <f t="shared" si="66"/>
        <v/>
      </c>
    </row>
    <row r="863" spans="1:19">
      <c r="A863" s="1" t="str">
        <f t="shared" si="63"/>
        <v/>
      </c>
      <c r="Q863" s="62" t="str">
        <f t="shared" si="64"/>
        <v/>
      </c>
      <c r="R863" s="62" t="str">
        <f t="shared" si="65"/>
        <v/>
      </c>
      <c r="S863" s="63" t="str">
        <f t="shared" si="66"/>
        <v/>
      </c>
    </row>
    <row r="864" spans="1:19">
      <c r="A864" s="1" t="str">
        <f t="shared" si="63"/>
        <v/>
      </c>
      <c r="Q864" s="62" t="str">
        <f t="shared" si="64"/>
        <v/>
      </c>
      <c r="R864" s="62" t="str">
        <f t="shared" si="65"/>
        <v/>
      </c>
      <c r="S864" s="63" t="str">
        <f t="shared" si="66"/>
        <v/>
      </c>
    </row>
    <row r="865" spans="1:19">
      <c r="A865" s="1" t="str">
        <f t="shared" si="63"/>
        <v/>
      </c>
      <c r="Q865" s="62" t="str">
        <f t="shared" si="64"/>
        <v/>
      </c>
      <c r="R865" s="62" t="str">
        <f t="shared" si="65"/>
        <v/>
      </c>
      <c r="S865" s="63" t="str">
        <f t="shared" si="66"/>
        <v/>
      </c>
    </row>
    <row r="866" spans="1:19">
      <c r="A866" s="1" t="str">
        <f t="shared" si="63"/>
        <v/>
      </c>
      <c r="Q866" s="62" t="str">
        <f t="shared" si="64"/>
        <v/>
      </c>
      <c r="R866" s="62" t="str">
        <f t="shared" si="65"/>
        <v/>
      </c>
      <c r="S866" s="63" t="str">
        <f t="shared" si="66"/>
        <v/>
      </c>
    </row>
    <row r="867" spans="1:19">
      <c r="A867" s="1" t="str">
        <f t="shared" si="63"/>
        <v/>
      </c>
      <c r="Q867" s="62" t="str">
        <f t="shared" si="64"/>
        <v/>
      </c>
      <c r="R867" s="62" t="str">
        <f t="shared" si="65"/>
        <v/>
      </c>
      <c r="S867" s="63" t="str">
        <f t="shared" si="66"/>
        <v/>
      </c>
    </row>
    <row r="868" spans="1:19">
      <c r="A868" s="1" t="str">
        <f t="shared" si="63"/>
        <v/>
      </c>
      <c r="Q868" s="62" t="str">
        <f t="shared" si="64"/>
        <v/>
      </c>
      <c r="R868" s="62" t="str">
        <f t="shared" si="65"/>
        <v/>
      </c>
      <c r="S868" s="63" t="str">
        <f t="shared" si="66"/>
        <v/>
      </c>
    </row>
    <row r="869" spans="1:19">
      <c r="A869" s="1" t="str">
        <f t="shared" si="63"/>
        <v/>
      </c>
      <c r="Q869" s="62" t="str">
        <f t="shared" si="64"/>
        <v/>
      </c>
      <c r="R869" s="62" t="str">
        <f t="shared" si="65"/>
        <v/>
      </c>
      <c r="S869" s="63" t="str">
        <f t="shared" si="66"/>
        <v/>
      </c>
    </row>
    <row r="870" spans="1:19">
      <c r="A870" s="1" t="str">
        <f t="shared" si="63"/>
        <v/>
      </c>
      <c r="Q870" s="62" t="str">
        <f t="shared" si="64"/>
        <v/>
      </c>
      <c r="R870" s="62" t="str">
        <f t="shared" si="65"/>
        <v/>
      </c>
      <c r="S870" s="63" t="str">
        <f t="shared" si="66"/>
        <v/>
      </c>
    </row>
    <row r="871" spans="1:19">
      <c r="A871" s="1" t="str">
        <f t="shared" si="63"/>
        <v/>
      </c>
      <c r="Q871" s="62" t="str">
        <f t="shared" si="64"/>
        <v/>
      </c>
      <c r="R871" s="62" t="str">
        <f t="shared" si="65"/>
        <v/>
      </c>
      <c r="S871" s="63" t="str">
        <f t="shared" si="66"/>
        <v/>
      </c>
    </row>
    <row r="872" spans="1:19">
      <c r="A872" s="1" t="str">
        <f t="shared" si="63"/>
        <v/>
      </c>
      <c r="Q872" s="62" t="str">
        <f t="shared" si="64"/>
        <v/>
      </c>
      <c r="R872" s="62" t="str">
        <f t="shared" si="65"/>
        <v/>
      </c>
      <c r="S872" s="63" t="str">
        <f t="shared" si="66"/>
        <v/>
      </c>
    </row>
    <row r="873" spans="1:19">
      <c r="A873" s="1" t="str">
        <f t="shared" si="63"/>
        <v/>
      </c>
      <c r="Q873" s="62" t="str">
        <f t="shared" si="64"/>
        <v/>
      </c>
      <c r="R873" s="62" t="str">
        <f t="shared" si="65"/>
        <v/>
      </c>
      <c r="S873" s="63" t="str">
        <f t="shared" si="66"/>
        <v/>
      </c>
    </row>
    <row r="874" spans="1:19">
      <c r="A874" s="1" t="str">
        <f t="shared" si="63"/>
        <v/>
      </c>
      <c r="Q874" s="62" t="str">
        <f t="shared" si="64"/>
        <v/>
      </c>
      <c r="R874" s="62" t="str">
        <f t="shared" si="65"/>
        <v/>
      </c>
      <c r="S874" s="63" t="str">
        <f t="shared" si="66"/>
        <v/>
      </c>
    </row>
    <row r="875" spans="1:19">
      <c r="A875" s="1" t="str">
        <f t="shared" si="63"/>
        <v/>
      </c>
      <c r="Q875" s="62" t="str">
        <f t="shared" si="64"/>
        <v/>
      </c>
      <c r="R875" s="62" t="str">
        <f t="shared" si="65"/>
        <v/>
      </c>
      <c r="S875" s="63" t="str">
        <f t="shared" si="66"/>
        <v/>
      </c>
    </row>
    <row r="876" spans="1:19">
      <c r="A876" s="1" t="str">
        <f t="shared" si="63"/>
        <v/>
      </c>
      <c r="Q876" s="62" t="str">
        <f t="shared" si="64"/>
        <v/>
      </c>
      <c r="R876" s="62" t="str">
        <f t="shared" si="65"/>
        <v/>
      </c>
      <c r="S876" s="63" t="str">
        <f t="shared" si="66"/>
        <v/>
      </c>
    </row>
    <row r="877" spans="1:19">
      <c r="A877" s="1" t="str">
        <f t="shared" si="63"/>
        <v/>
      </c>
      <c r="Q877" s="62" t="str">
        <f t="shared" si="64"/>
        <v/>
      </c>
      <c r="R877" s="62" t="str">
        <f t="shared" si="65"/>
        <v/>
      </c>
      <c r="S877" s="63" t="str">
        <f t="shared" si="66"/>
        <v/>
      </c>
    </row>
    <row r="878" spans="1:19">
      <c r="A878" s="1" t="str">
        <f t="shared" si="63"/>
        <v/>
      </c>
      <c r="Q878" s="62" t="str">
        <f t="shared" si="64"/>
        <v/>
      </c>
      <c r="R878" s="62" t="str">
        <f t="shared" si="65"/>
        <v/>
      </c>
      <c r="S878" s="63" t="str">
        <f t="shared" si="66"/>
        <v/>
      </c>
    </row>
    <row r="879" spans="1:19">
      <c r="A879" s="1" t="str">
        <f t="shared" si="63"/>
        <v/>
      </c>
      <c r="Q879" s="62" t="str">
        <f t="shared" si="64"/>
        <v/>
      </c>
      <c r="R879" s="62" t="str">
        <f t="shared" si="65"/>
        <v/>
      </c>
      <c r="S879" s="63" t="str">
        <f t="shared" si="66"/>
        <v/>
      </c>
    </row>
    <row r="880" spans="1:19">
      <c r="A880" s="1" t="str">
        <f t="shared" si="63"/>
        <v/>
      </c>
      <c r="Q880" s="62" t="str">
        <f t="shared" si="64"/>
        <v/>
      </c>
      <c r="R880" s="62" t="str">
        <f t="shared" si="65"/>
        <v/>
      </c>
      <c r="S880" s="63" t="str">
        <f t="shared" si="66"/>
        <v/>
      </c>
    </row>
    <row r="881" spans="1:19">
      <c r="A881" s="1" t="str">
        <f t="shared" si="63"/>
        <v/>
      </c>
      <c r="Q881" s="62" t="str">
        <f t="shared" si="64"/>
        <v/>
      </c>
      <c r="R881" s="62" t="str">
        <f t="shared" si="65"/>
        <v/>
      </c>
      <c r="S881" s="63" t="str">
        <f t="shared" si="66"/>
        <v/>
      </c>
    </row>
    <row r="882" spans="1:19">
      <c r="A882" s="1" t="str">
        <f t="shared" si="63"/>
        <v/>
      </c>
      <c r="Q882" s="62" t="str">
        <f t="shared" si="64"/>
        <v/>
      </c>
      <c r="R882" s="62" t="str">
        <f t="shared" si="65"/>
        <v/>
      </c>
      <c r="S882" s="63" t="str">
        <f t="shared" si="66"/>
        <v/>
      </c>
    </row>
    <row r="883" spans="1:19">
      <c r="A883" s="1" t="str">
        <f t="shared" si="63"/>
        <v/>
      </c>
      <c r="Q883" s="62" t="str">
        <f t="shared" si="64"/>
        <v/>
      </c>
      <c r="R883" s="62" t="str">
        <f t="shared" si="65"/>
        <v/>
      </c>
      <c r="S883" s="63" t="str">
        <f t="shared" si="66"/>
        <v/>
      </c>
    </row>
    <row r="884" spans="1:19">
      <c r="A884" s="1" t="str">
        <f t="shared" si="63"/>
        <v/>
      </c>
      <c r="Q884" s="62" t="str">
        <f t="shared" si="64"/>
        <v/>
      </c>
      <c r="R884" s="62" t="str">
        <f t="shared" si="65"/>
        <v/>
      </c>
      <c r="S884" s="63" t="str">
        <f t="shared" si="66"/>
        <v/>
      </c>
    </row>
    <row r="885" spans="1:19">
      <c r="A885" s="1" t="str">
        <f t="shared" si="63"/>
        <v/>
      </c>
      <c r="Q885" s="62" t="str">
        <f t="shared" si="64"/>
        <v/>
      </c>
      <c r="R885" s="62" t="str">
        <f t="shared" si="65"/>
        <v/>
      </c>
      <c r="S885" s="63" t="str">
        <f t="shared" si="66"/>
        <v/>
      </c>
    </row>
    <row r="886" spans="1:19">
      <c r="A886" s="1" t="str">
        <f t="shared" si="63"/>
        <v/>
      </c>
      <c r="Q886" s="62" t="str">
        <f t="shared" si="64"/>
        <v/>
      </c>
      <c r="R886" s="62" t="str">
        <f t="shared" si="65"/>
        <v/>
      </c>
      <c r="S886" s="63" t="str">
        <f t="shared" si="66"/>
        <v/>
      </c>
    </row>
    <row r="887" spans="1:19">
      <c r="A887" s="1" t="str">
        <f t="shared" si="63"/>
        <v/>
      </c>
      <c r="Q887" s="62" t="str">
        <f t="shared" si="64"/>
        <v/>
      </c>
      <c r="R887" s="62" t="str">
        <f t="shared" si="65"/>
        <v/>
      </c>
      <c r="S887" s="63" t="str">
        <f t="shared" si="66"/>
        <v/>
      </c>
    </row>
    <row r="888" spans="1:19">
      <c r="A888" s="1" t="str">
        <f t="shared" si="63"/>
        <v/>
      </c>
      <c r="Q888" s="62" t="str">
        <f t="shared" si="64"/>
        <v/>
      </c>
      <c r="R888" s="62" t="str">
        <f t="shared" si="65"/>
        <v/>
      </c>
      <c r="S888" s="63" t="str">
        <f t="shared" si="66"/>
        <v/>
      </c>
    </row>
    <row r="889" spans="1:19">
      <c r="A889" s="1" t="str">
        <f t="shared" si="63"/>
        <v/>
      </c>
      <c r="Q889" s="62" t="str">
        <f t="shared" si="64"/>
        <v/>
      </c>
      <c r="R889" s="62" t="str">
        <f t="shared" si="65"/>
        <v/>
      </c>
      <c r="S889" s="63" t="str">
        <f t="shared" si="66"/>
        <v/>
      </c>
    </row>
    <row r="890" spans="1:19">
      <c r="A890" s="1" t="str">
        <f t="shared" si="63"/>
        <v/>
      </c>
      <c r="Q890" s="62" t="str">
        <f t="shared" si="64"/>
        <v/>
      </c>
      <c r="R890" s="62" t="str">
        <f t="shared" si="65"/>
        <v/>
      </c>
      <c r="S890" s="63" t="str">
        <f t="shared" si="66"/>
        <v/>
      </c>
    </row>
    <row r="891" spans="1:19">
      <c r="A891" s="1" t="str">
        <f t="shared" si="63"/>
        <v/>
      </c>
      <c r="Q891" s="62" t="str">
        <f t="shared" si="64"/>
        <v/>
      </c>
      <c r="R891" s="62" t="str">
        <f t="shared" si="65"/>
        <v/>
      </c>
      <c r="S891" s="63" t="str">
        <f t="shared" si="66"/>
        <v/>
      </c>
    </row>
    <row r="892" spans="1:19">
      <c r="A892" s="1" t="str">
        <f t="shared" si="63"/>
        <v/>
      </c>
      <c r="Q892" s="62" t="str">
        <f t="shared" si="64"/>
        <v/>
      </c>
      <c r="R892" s="62" t="str">
        <f t="shared" si="65"/>
        <v/>
      </c>
      <c r="S892" s="63" t="str">
        <f t="shared" si="66"/>
        <v/>
      </c>
    </row>
    <row r="893" spans="1:19">
      <c r="A893" s="1" t="str">
        <f t="shared" si="63"/>
        <v/>
      </c>
      <c r="Q893" s="62" t="str">
        <f t="shared" si="64"/>
        <v/>
      </c>
      <c r="R893" s="62" t="str">
        <f t="shared" si="65"/>
        <v/>
      </c>
      <c r="S893" s="63" t="str">
        <f t="shared" si="66"/>
        <v/>
      </c>
    </row>
    <row r="894" spans="1:19">
      <c r="A894" s="1" t="str">
        <f t="shared" si="63"/>
        <v/>
      </c>
      <c r="Q894" s="62" t="str">
        <f t="shared" si="64"/>
        <v/>
      </c>
      <c r="R894" s="62" t="str">
        <f t="shared" si="65"/>
        <v/>
      </c>
      <c r="S894" s="63" t="str">
        <f t="shared" si="66"/>
        <v/>
      </c>
    </row>
    <row r="895" spans="1:19">
      <c r="A895" s="1" t="str">
        <f t="shared" si="63"/>
        <v/>
      </c>
      <c r="Q895" s="62" t="str">
        <f t="shared" si="64"/>
        <v/>
      </c>
      <c r="R895" s="62" t="str">
        <f t="shared" si="65"/>
        <v/>
      </c>
      <c r="S895" s="63" t="str">
        <f t="shared" si="66"/>
        <v/>
      </c>
    </row>
    <row r="896" spans="1:19">
      <c r="A896" s="1" t="str">
        <f t="shared" si="63"/>
        <v/>
      </c>
      <c r="Q896" s="62" t="str">
        <f t="shared" si="64"/>
        <v/>
      </c>
      <c r="R896" s="62" t="str">
        <f t="shared" si="65"/>
        <v/>
      </c>
      <c r="S896" s="63" t="str">
        <f t="shared" si="66"/>
        <v/>
      </c>
    </row>
    <row r="897" spans="1:19">
      <c r="A897" s="1" t="str">
        <f t="shared" si="63"/>
        <v/>
      </c>
      <c r="Q897" s="62" t="str">
        <f t="shared" si="64"/>
        <v/>
      </c>
      <c r="R897" s="62" t="str">
        <f t="shared" si="65"/>
        <v/>
      </c>
      <c r="S897" s="63" t="str">
        <f t="shared" si="66"/>
        <v/>
      </c>
    </row>
    <row r="898" spans="1:19">
      <c r="A898" s="1" t="str">
        <f t="shared" si="63"/>
        <v/>
      </c>
      <c r="Q898" s="62" t="str">
        <f t="shared" si="64"/>
        <v/>
      </c>
      <c r="R898" s="62" t="str">
        <f t="shared" si="65"/>
        <v/>
      </c>
      <c r="S898" s="63" t="str">
        <f t="shared" si="66"/>
        <v/>
      </c>
    </row>
    <row r="899" spans="1:19">
      <c r="A899" s="1" t="str">
        <f t="shared" ref="A899:A962" si="67">IF(B899&gt;0, TEXT(B899, "DDD"),"")</f>
        <v/>
      </c>
      <c r="Q899" s="62" t="str">
        <f t="shared" si="64"/>
        <v/>
      </c>
      <c r="R899" s="62" t="str">
        <f t="shared" si="65"/>
        <v/>
      </c>
      <c r="S899" s="63" t="str">
        <f t="shared" si="66"/>
        <v/>
      </c>
    </row>
    <row r="900" spans="1:19">
      <c r="A900" s="1" t="str">
        <f t="shared" si="67"/>
        <v/>
      </c>
      <c r="Q900" s="62" t="str">
        <f t="shared" si="64"/>
        <v/>
      </c>
      <c r="R900" s="62" t="str">
        <f t="shared" si="65"/>
        <v/>
      </c>
      <c r="S900" s="63" t="str">
        <f t="shared" si="66"/>
        <v/>
      </c>
    </row>
    <row r="901" spans="1:19">
      <c r="A901" s="1" t="str">
        <f t="shared" si="67"/>
        <v/>
      </c>
      <c r="Q901" s="62" t="str">
        <f t="shared" si="64"/>
        <v/>
      </c>
      <c r="R901" s="62" t="str">
        <f t="shared" si="65"/>
        <v/>
      </c>
      <c r="S901" s="63" t="str">
        <f t="shared" si="66"/>
        <v/>
      </c>
    </row>
    <row r="902" spans="1:19">
      <c r="A902" s="1" t="str">
        <f t="shared" si="67"/>
        <v/>
      </c>
      <c r="Q902" s="62" t="str">
        <f t="shared" si="64"/>
        <v/>
      </c>
      <c r="R902" s="62" t="str">
        <f t="shared" si="65"/>
        <v/>
      </c>
      <c r="S902" s="63" t="str">
        <f t="shared" si="66"/>
        <v/>
      </c>
    </row>
    <row r="903" spans="1:19">
      <c r="A903" s="1" t="str">
        <f t="shared" si="67"/>
        <v/>
      </c>
      <c r="Q903" s="62" t="str">
        <f t="shared" si="64"/>
        <v/>
      </c>
      <c r="R903" s="62" t="str">
        <f t="shared" si="65"/>
        <v/>
      </c>
      <c r="S903" s="63" t="str">
        <f t="shared" si="66"/>
        <v/>
      </c>
    </row>
    <row r="904" spans="1:19">
      <c r="A904" s="1" t="str">
        <f t="shared" si="67"/>
        <v/>
      </c>
      <c r="Q904" s="62" t="str">
        <f t="shared" si="64"/>
        <v/>
      </c>
      <c r="R904" s="62" t="str">
        <f t="shared" si="65"/>
        <v/>
      </c>
      <c r="S904" s="63" t="str">
        <f t="shared" si="66"/>
        <v/>
      </c>
    </row>
    <row r="905" spans="1:19">
      <c r="A905" s="1" t="str">
        <f t="shared" si="67"/>
        <v/>
      </c>
      <c r="Q905" s="62" t="str">
        <f t="shared" si="64"/>
        <v/>
      </c>
      <c r="R905" s="62" t="str">
        <f t="shared" si="65"/>
        <v/>
      </c>
      <c r="S905" s="63" t="str">
        <f t="shared" si="66"/>
        <v/>
      </c>
    </row>
    <row r="906" spans="1:19">
      <c r="A906" s="1" t="str">
        <f t="shared" si="67"/>
        <v/>
      </c>
      <c r="Q906" s="62" t="str">
        <f t="shared" si="64"/>
        <v/>
      </c>
      <c r="R906" s="62" t="str">
        <f t="shared" si="65"/>
        <v/>
      </c>
      <c r="S906" s="63" t="str">
        <f t="shared" si="66"/>
        <v/>
      </c>
    </row>
    <row r="907" spans="1:19">
      <c r="A907" s="1" t="str">
        <f t="shared" si="67"/>
        <v/>
      </c>
      <c r="Q907" s="62" t="str">
        <f t="shared" si="64"/>
        <v/>
      </c>
      <c r="R907" s="62" t="str">
        <f t="shared" si="65"/>
        <v/>
      </c>
      <c r="S907" s="63" t="str">
        <f t="shared" si="66"/>
        <v/>
      </c>
    </row>
    <row r="908" spans="1:19">
      <c r="A908" s="1" t="str">
        <f t="shared" si="67"/>
        <v/>
      </c>
      <c r="Q908" s="62" t="str">
        <f t="shared" si="64"/>
        <v/>
      </c>
      <c r="R908" s="62" t="str">
        <f t="shared" si="65"/>
        <v/>
      </c>
      <c r="S908" s="63" t="str">
        <f t="shared" si="66"/>
        <v/>
      </c>
    </row>
    <row r="909" spans="1:19">
      <c r="A909" s="1" t="str">
        <f t="shared" si="67"/>
        <v/>
      </c>
      <c r="Q909" s="62" t="str">
        <f t="shared" si="64"/>
        <v/>
      </c>
      <c r="R909" s="62" t="str">
        <f t="shared" si="65"/>
        <v/>
      </c>
      <c r="S909" s="63" t="str">
        <f t="shared" si="66"/>
        <v/>
      </c>
    </row>
    <row r="910" spans="1:19">
      <c r="A910" s="1" t="str">
        <f t="shared" si="67"/>
        <v/>
      </c>
      <c r="Q910" s="62" t="str">
        <f t="shared" si="64"/>
        <v/>
      </c>
      <c r="R910" s="62" t="str">
        <f t="shared" si="65"/>
        <v/>
      </c>
      <c r="S910" s="63" t="str">
        <f t="shared" si="66"/>
        <v/>
      </c>
    </row>
    <row r="911" spans="1:19">
      <c r="A911" s="1" t="str">
        <f t="shared" si="67"/>
        <v/>
      </c>
      <c r="Q911" s="62" t="str">
        <f t="shared" si="64"/>
        <v/>
      </c>
      <c r="R911" s="62" t="str">
        <f t="shared" si="65"/>
        <v/>
      </c>
      <c r="S911" s="63" t="str">
        <f t="shared" si="66"/>
        <v/>
      </c>
    </row>
    <row r="912" spans="1:19">
      <c r="A912" s="1" t="str">
        <f t="shared" si="67"/>
        <v/>
      </c>
      <c r="Q912" s="62" t="str">
        <f t="shared" ref="Q912:Q975" si="68">IF(D912&gt;0, AVERAGE(D899:D912), "")</f>
        <v/>
      </c>
      <c r="R912" s="62" t="str">
        <f t="shared" si="65"/>
        <v/>
      </c>
      <c r="S912" s="63" t="str">
        <f t="shared" si="66"/>
        <v/>
      </c>
    </row>
    <row r="913" spans="1:19">
      <c r="A913" s="1" t="str">
        <f t="shared" si="67"/>
        <v/>
      </c>
      <c r="Q913" s="62" t="str">
        <f t="shared" si="68"/>
        <v/>
      </c>
      <c r="R913" s="62" t="str">
        <f t="shared" ref="R913:R976" si="69">IF(I913&gt;0, AVERAGE(I900:I913), "")</f>
        <v/>
      </c>
      <c r="S913" s="63" t="str">
        <f t="shared" ref="S913:S976" si="70">IF(F913&gt;0, AVERAGE(F900:F913), "")</f>
        <v/>
      </c>
    </row>
    <row r="914" spans="1:19">
      <c r="A914" s="1" t="str">
        <f t="shared" si="67"/>
        <v/>
      </c>
      <c r="Q914" s="62" t="str">
        <f t="shared" si="68"/>
        <v/>
      </c>
      <c r="R914" s="62" t="str">
        <f t="shared" si="69"/>
        <v/>
      </c>
      <c r="S914" s="63" t="str">
        <f t="shared" si="70"/>
        <v/>
      </c>
    </row>
    <row r="915" spans="1:19">
      <c r="A915" s="1" t="str">
        <f t="shared" si="67"/>
        <v/>
      </c>
      <c r="Q915" s="62" t="str">
        <f t="shared" si="68"/>
        <v/>
      </c>
      <c r="R915" s="62" t="str">
        <f t="shared" si="69"/>
        <v/>
      </c>
      <c r="S915" s="63" t="str">
        <f t="shared" si="70"/>
        <v/>
      </c>
    </row>
    <row r="916" spans="1:19">
      <c r="A916" s="1" t="str">
        <f t="shared" si="67"/>
        <v/>
      </c>
      <c r="Q916" s="62" t="str">
        <f t="shared" si="68"/>
        <v/>
      </c>
      <c r="R916" s="62" t="str">
        <f t="shared" si="69"/>
        <v/>
      </c>
      <c r="S916" s="63" t="str">
        <f t="shared" si="70"/>
        <v/>
      </c>
    </row>
    <row r="917" spans="1:19">
      <c r="A917" s="1" t="str">
        <f t="shared" si="67"/>
        <v/>
      </c>
      <c r="Q917" s="62" t="str">
        <f t="shared" si="68"/>
        <v/>
      </c>
      <c r="R917" s="62" t="str">
        <f t="shared" si="69"/>
        <v/>
      </c>
      <c r="S917" s="63" t="str">
        <f t="shared" si="70"/>
        <v/>
      </c>
    </row>
    <row r="918" spans="1:19">
      <c r="A918" s="1" t="str">
        <f t="shared" si="67"/>
        <v/>
      </c>
      <c r="Q918" s="62" t="str">
        <f t="shared" si="68"/>
        <v/>
      </c>
      <c r="R918" s="62" t="str">
        <f t="shared" si="69"/>
        <v/>
      </c>
      <c r="S918" s="63" t="str">
        <f t="shared" si="70"/>
        <v/>
      </c>
    </row>
    <row r="919" spans="1:19">
      <c r="A919" s="1" t="str">
        <f t="shared" si="67"/>
        <v/>
      </c>
      <c r="Q919" s="62" t="str">
        <f t="shared" si="68"/>
        <v/>
      </c>
      <c r="R919" s="62" t="str">
        <f t="shared" si="69"/>
        <v/>
      </c>
      <c r="S919" s="63" t="str">
        <f t="shared" si="70"/>
        <v/>
      </c>
    </row>
    <row r="920" spans="1:19">
      <c r="A920" s="1" t="str">
        <f t="shared" si="67"/>
        <v/>
      </c>
      <c r="Q920" s="62" t="str">
        <f t="shared" si="68"/>
        <v/>
      </c>
      <c r="R920" s="62" t="str">
        <f t="shared" si="69"/>
        <v/>
      </c>
      <c r="S920" s="63" t="str">
        <f t="shared" si="70"/>
        <v/>
      </c>
    </row>
    <row r="921" spans="1:19">
      <c r="A921" s="1" t="str">
        <f t="shared" si="67"/>
        <v/>
      </c>
      <c r="Q921" s="62" t="str">
        <f t="shared" si="68"/>
        <v/>
      </c>
      <c r="R921" s="62" t="str">
        <f t="shared" si="69"/>
        <v/>
      </c>
      <c r="S921" s="63" t="str">
        <f t="shared" si="70"/>
        <v/>
      </c>
    </row>
    <row r="922" spans="1:19">
      <c r="A922" s="1" t="str">
        <f t="shared" si="67"/>
        <v/>
      </c>
      <c r="Q922" s="62" t="str">
        <f t="shared" si="68"/>
        <v/>
      </c>
      <c r="R922" s="62" t="str">
        <f t="shared" si="69"/>
        <v/>
      </c>
      <c r="S922" s="63" t="str">
        <f t="shared" si="70"/>
        <v/>
      </c>
    </row>
    <row r="923" spans="1:19">
      <c r="A923" s="1" t="str">
        <f t="shared" si="67"/>
        <v/>
      </c>
      <c r="Q923" s="62" t="str">
        <f t="shared" si="68"/>
        <v/>
      </c>
      <c r="R923" s="62" t="str">
        <f t="shared" si="69"/>
        <v/>
      </c>
      <c r="S923" s="63" t="str">
        <f t="shared" si="70"/>
        <v/>
      </c>
    </row>
    <row r="924" spans="1:19">
      <c r="A924" s="1" t="str">
        <f t="shared" si="67"/>
        <v/>
      </c>
      <c r="Q924" s="62" t="str">
        <f t="shared" si="68"/>
        <v/>
      </c>
      <c r="R924" s="62" t="str">
        <f t="shared" si="69"/>
        <v/>
      </c>
      <c r="S924" s="63" t="str">
        <f t="shared" si="70"/>
        <v/>
      </c>
    </row>
    <row r="925" spans="1:19">
      <c r="A925" s="1" t="str">
        <f t="shared" si="67"/>
        <v/>
      </c>
      <c r="Q925" s="62" t="str">
        <f t="shared" si="68"/>
        <v/>
      </c>
      <c r="R925" s="62" t="str">
        <f t="shared" si="69"/>
        <v/>
      </c>
      <c r="S925" s="63" t="str">
        <f t="shared" si="70"/>
        <v/>
      </c>
    </row>
    <row r="926" spans="1:19">
      <c r="A926" s="1" t="str">
        <f t="shared" si="67"/>
        <v/>
      </c>
      <c r="Q926" s="62" t="str">
        <f t="shared" si="68"/>
        <v/>
      </c>
      <c r="R926" s="62" t="str">
        <f t="shared" si="69"/>
        <v/>
      </c>
      <c r="S926" s="63" t="str">
        <f t="shared" si="70"/>
        <v/>
      </c>
    </row>
    <row r="927" spans="1:19">
      <c r="A927" s="1" t="str">
        <f t="shared" si="67"/>
        <v/>
      </c>
      <c r="Q927" s="62" t="str">
        <f t="shared" si="68"/>
        <v/>
      </c>
      <c r="R927" s="62" t="str">
        <f t="shared" si="69"/>
        <v/>
      </c>
      <c r="S927" s="63" t="str">
        <f t="shared" si="70"/>
        <v/>
      </c>
    </row>
    <row r="928" spans="1:19">
      <c r="A928" s="1" t="str">
        <f t="shared" si="67"/>
        <v/>
      </c>
      <c r="Q928" s="62" t="str">
        <f t="shared" si="68"/>
        <v/>
      </c>
      <c r="R928" s="62" t="str">
        <f t="shared" si="69"/>
        <v/>
      </c>
      <c r="S928" s="63" t="str">
        <f t="shared" si="70"/>
        <v/>
      </c>
    </row>
    <row r="929" spans="1:19">
      <c r="A929" s="1" t="str">
        <f t="shared" si="67"/>
        <v/>
      </c>
      <c r="Q929" s="62" t="str">
        <f t="shared" si="68"/>
        <v/>
      </c>
      <c r="R929" s="62" t="str">
        <f t="shared" si="69"/>
        <v/>
      </c>
      <c r="S929" s="63" t="str">
        <f t="shared" si="70"/>
        <v/>
      </c>
    </row>
    <row r="930" spans="1:19">
      <c r="A930" s="1" t="str">
        <f t="shared" si="67"/>
        <v/>
      </c>
      <c r="Q930" s="62" t="str">
        <f t="shared" si="68"/>
        <v/>
      </c>
      <c r="R930" s="62" t="str">
        <f t="shared" si="69"/>
        <v/>
      </c>
      <c r="S930" s="63" t="str">
        <f t="shared" si="70"/>
        <v/>
      </c>
    </row>
    <row r="931" spans="1:19">
      <c r="A931" s="1" t="str">
        <f t="shared" si="67"/>
        <v/>
      </c>
      <c r="Q931" s="62" t="str">
        <f t="shared" si="68"/>
        <v/>
      </c>
      <c r="R931" s="62" t="str">
        <f t="shared" si="69"/>
        <v/>
      </c>
      <c r="S931" s="63" t="str">
        <f t="shared" si="70"/>
        <v/>
      </c>
    </row>
    <row r="932" spans="1:19">
      <c r="A932" s="1" t="str">
        <f t="shared" si="67"/>
        <v/>
      </c>
      <c r="Q932" s="62" t="str">
        <f t="shared" si="68"/>
        <v/>
      </c>
      <c r="R932" s="62" t="str">
        <f t="shared" si="69"/>
        <v/>
      </c>
      <c r="S932" s="63" t="str">
        <f t="shared" si="70"/>
        <v/>
      </c>
    </row>
    <row r="933" spans="1:19">
      <c r="A933" s="1" t="str">
        <f t="shared" si="67"/>
        <v/>
      </c>
      <c r="Q933" s="62" t="str">
        <f t="shared" si="68"/>
        <v/>
      </c>
      <c r="R933" s="62" t="str">
        <f t="shared" si="69"/>
        <v/>
      </c>
      <c r="S933" s="63" t="str">
        <f t="shared" si="70"/>
        <v/>
      </c>
    </row>
    <row r="934" spans="1:19">
      <c r="A934" s="1" t="str">
        <f t="shared" si="67"/>
        <v/>
      </c>
      <c r="Q934" s="62" t="str">
        <f t="shared" si="68"/>
        <v/>
      </c>
      <c r="R934" s="62" t="str">
        <f t="shared" si="69"/>
        <v/>
      </c>
      <c r="S934" s="63" t="str">
        <f t="shared" si="70"/>
        <v/>
      </c>
    </row>
    <row r="935" spans="1:19">
      <c r="A935" s="1" t="str">
        <f t="shared" si="67"/>
        <v/>
      </c>
      <c r="Q935" s="62" t="str">
        <f t="shared" si="68"/>
        <v/>
      </c>
      <c r="R935" s="62" t="str">
        <f t="shared" si="69"/>
        <v/>
      </c>
      <c r="S935" s="63" t="str">
        <f t="shared" si="70"/>
        <v/>
      </c>
    </row>
    <row r="936" spans="1:19">
      <c r="A936" s="1" t="str">
        <f t="shared" si="67"/>
        <v/>
      </c>
      <c r="Q936" s="62" t="str">
        <f t="shared" si="68"/>
        <v/>
      </c>
      <c r="R936" s="62" t="str">
        <f t="shared" si="69"/>
        <v/>
      </c>
      <c r="S936" s="63" t="str">
        <f t="shared" si="70"/>
        <v/>
      </c>
    </row>
    <row r="937" spans="1:19">
      <c r="A937" s="1" t="str">
        <f t="shared" si="67"/>
        <v/>
      </c>
      <c r="Q937" s="62" t="str">
        <f t="shared" si="68"/>
        <v/>
      </c>
      <c r="R937" s="62" t="str">
        <f t="shared" si="69"/>
        <v/>
      </c>
      <c r="S937" s="63" t="str">
        <f t="shared" si="70"/>
        <v/>
      </c>
    </row>
    <row r="938" spans="1:19">
      <c r="A938" s="1" t="str">
        <f t="shared" si="67"/>
        <v/>
      </c>
      <c r="Q938" s="62" t="str">
        <f t="shared" si="68"/>
        <v/>
      </c>
      <c r="R938" s="62" t="str">
        <f t="shared" si="69"/>
        <v/>
      </c>
      <c r="S938" s="63" t="str">
        <f t="shared" si="70"/>
        <v/>
      </c>
    </row>
    <row r="939" spans="1:19">
      <c r="A939" s="1" t="str">
        <f t="shared" si="67"/>
        <v/>
      </c>
      <c r="Q939" s="62" t="str">
        <f t="shared" si="68"/>
        <v/>
      </c>
      <c r="R939" s="62" t="str">
        <f t="shared" si="69"/>
        <v/>
      </c>
      <c r="S939" s="63" t="str">
        <f t="shared" si="70"/>
        <v/>
      </c>
    </row>
    <row r="940" spans="1:19">
      <c r="A940" s="1" t="str">
        <f t="shared" si="67"/>
        <v/>
      </c>
      <c r="Q940" s="62" t="str">
        <f t="shared" si="68"/>
        <v/>
      </c>
      <c r="R940" s="62" t="str">
        <f t="shared" si="69"/>
        <v/>
      </c>
      <c r="S940" s="63" t="str">
        <f t="shared" si="70"/>
        <v/>
      </c>
    </row>
    <row r="941" spans="1:19">
      <c r="A941" s="1" t="str">
        <f t="shared" si="67"/>
        <v/>
      </c>
      <c r="Q941" s="62" t="str">
        <f t="shared" si="68"/>
        <v/>
      </c>
      <c r="R941" s="62" t="str">
        <f t="shared" si="69"/>
        <v/>
      </c>
      <c r="S941" s="63" t="str">
        <f t="shared" si="70"/>
        <v/>
      </c>
    </row>
    <row r="942" spans="1:19">
      <c r="A942" s="1" t="str">
        <f t="shared" si="67"/>
        <v/>
      </c>
      <c r="Q942" s="62" t="str">
        <f t="shared" si="68"/>
        <v/>
      </c>
      <c r="R942" s="62" t="str">
        <f t="shared" si="69"/>
        <v/>
      </c>
      <c r="S942" s="63" t="str">
        <f t="shared" si="70"/>
        <v/>
      </c>
    </row>
    <row r="943" spans="1:19">
      <c r="A943" s="1" t="str">
        <f t="shared" si="67"/>
        <v/>
      </c>
      <c r="Q943" s="62" t="str">
        <f t="shared" si="68"/>
        <v/>
      </c>
      <c r="R943" s="62" t="str">
        <f t="shared" si="69"/>
        <v/>
      </c>
      <c r="S943" s="63" t="str">
        <f t="shared" si="70"/>
        <v/>
      </c>
    </row>
    <row r="944" spans="1:19">
      <c r="A944" s="1" t="str">
        <f t="shared" si="67"/>
        <v/>
      </c>
      <c r="Q944" s="62" t="str">
        <f t="shared" si="68"/>
        <v/>
      </c>
      <c r="R944" s="62" t="str">
        <f t="shared" si="69"/>
        <v/>
      </c>
      <c r="S944" s="63" t="str">
        <f t="shared" si="70"/>
        <v/>
      </c>
    </row>
    <row r="945" spans="1:19">
      <c r="A945" s="1" t="str">
        <f t="shared" si="67"/>
        <v/>
      </c>
      <c r="Q945" s="62" t="str">
        <f t="shared" si="68"/>
        <v/>
      </c>
      <c r="R945" s="62" t="str">
        <f t="shared" si="69"/>
        <v/>
      </c>
      <c r="S945" s="63" t="str">
        <f t="shared" si="70"/>
        <v/>
      </c>
    </row>
    <row r="946" spans="1:19">
      <c r="A946" s="1" t="str">
        <f t="shared" si="67"/>
        <v/>
      </c>
      <c r="Q946" s="62" t="str">
        <f t="shared" si="68"/>
        <v/>
      </c>
      <c r="R946" s="62" t="str">
        <f t="shared" si="69"/>
        <v/>
      </c>
      <c r="S946" s="63" t="str">
        <f t="shared" si="70"/>
        <v/>
      </c>
    </row>
    <row r="947" spans="1:19">
      <c r="A947" s="1" t="str">
        <f t="shared" si="67"/>
        <v/>
      </c>
      <c r="Q947" s="62" t="str">
        <f t="shared" si="68"/>
        <v/>
      </c>
      <c r="R947" s="62" t="str">
        <f t="shared" si="69"/>
        <v/>
      </c>
      <c r="S947" s="63" t="str">
        <f t="shared" si="70"/>
        <v/>
      </c>
    </row>
    <row r="948" spans="1:19">
      <c r="A948" s="1" t="str">
        <f t="shared" si="67"/>
        <v/>
      </c>
      <c r="Q948" s="62" t="str">
        <f t="shared" si="68"/>
        <v/>
      </c>
      <c r="R948" s="62" t="str">
        <f t="shared" si="69"/>
        <v/>
      </c>
      <c r="S948" s="63" t="str">
        <f t="shared" si="70"/>
        <v/>
      </c>
    </row>
    <row r="949" spans="1:19">
      <c r="A949" s="1" t="str">
        <f t="shared" si="67"/>
        <v/>
      </c>
      <c r="Q949" s="62" t="str">
        <f t="shared" si="68"/>
        <v/>
      </c>
      <c r="R949" s="62" t="str">
        <f t="shared" si="69"/>
        <v/>
      </c>
      <c r="S949" s="63" t="str">
        <f t="shared" si="70"/>
        <v/>
      </c>
    </row>
    <row r="950" spans="1:19">
      <c r="A950" s="1" t="str">
        <f t="shared" si="67"/>
        <v/>
      </c>
      <c r="Q950" s="62" t="str">
        <f t="shared" si="68"/>
        <v/>
      </c>
      <c r="R950" s="62" t="str">
        <f t="shared" si="69"/>
        <v/>
      </c>
      <c r="S950" s="63" t="str">
        <f t="shared" si="70"/>
        <v/>
      </c>
    </row>
    <row r="951" spans="1:19">
      <c r="A951" s="1" t="str">
        <f t="shared" si="67"/>
        <v/>
      </c>
      <c r="Q951" s="62" t="str">
        <f t="shared" si="68"/>
        <v/>
      </c>
      <c r="R951" s="62" t="str">
        <f t="shared" si="69"/>
        <v/>
      </c>
      <c r="S951" s="63" t="str">
        <f t="shared" si="70"/>
        <v/>
      </c>
    </row>
    <row r="952" spans="1:19">
      <c r="A952" s="1" t="str">
        <f t="shared" si="67"/>
        <v/>
      </c>
      <c r="Q952" s="62" t="str">
        <f t="shared" si="68"/>
        <v/>
      </c>
      <c r="R952" s="62" t="str">
        <f t="shared" si="69"/>
        <v/>
      </c>
      <c r="S952" s="63" t="str">
        <f t="shared" si="70"/>
        <v/>
      </c>
    </row>
    <row r="953" spans="1:19">
      <c r="A953" s="1" t="str">
        <f t="shared" si="67"/>
        <v/>
      </c>
      <c r="Q953" s="62" t="str">
        <f t="shared" si="68"/>
        <v/>
      </c>
      <c r="R953" s="62" t="str">
        <f t="shared" si="69"/>
        <v/>
      </c>
      <c r="S953" s="63" t="str">
        <f t="shared" si="70"/>
        <v/>
      </c>
    </row>
    <row r="954" spans="1:19">
      <c r="A954" s="1" t="str">
        <f t="shared" si="67"/>
        <v/>
      </c>
      <c r="Q954" s="62" t="str">
        <f t="shared" si="68"/>
        <v/>
      </c>
      <c r="R954" s="62" t="str">
        <f t="shared" si="69"/>
        <v/>
      </c>
      <c r="S954" s="63" t="str">
        <f t="shared" si="70"/>
        <v/>
      </c>
    </row>
    <row r="955" spans="1:19">
      <c r="A955" s="1" t="str">
        <f t="shared" si="67"/>
        <v/>
      </c>
      <c r="Q955" s="62" t="str">
        <f t="shared" si="68"/>
        <v/>
      </c>
      <c r="R955" s="62" t="str">
        <f t="shared" si="69"/>
        <v/>
      </c>
      <c r="S955" s="63" t="str">
        <f t="shared" si="70"/>
        <v/>
      </c>
    </row>
    <row r="956" spans="1:19">
      <c r="A956" s="1" t="str">
        <f t="shared" si="67"/>
        <v/>
      </c>
      <c r="Q956" s="62" t="str">
        <f t="shared" si="68"/>
        <v/>
      </c>
      <c r="R956" s="62" t="str">
        <f t="shared" si="69"/>
        <v/>
      </c>
      <c r="S956" s="63" t="str">
        <f t="shared" si="70"/>
        <v/>
      </c>
    </row>
    <row r="957" spans="1:19">
      <c r="A957" s="1" t="str">
        <f t="shared" si="67"/>
        <v/>
      </c>
      <c r="Q957" s="62" t="str">
        <f t="shared" si="68"/>
        <v/>
      </c>
      <c r="R957" s="62" t="str">
        <f t="shared" si="69"/>
        <v/>
      </c>
      <c r="S957" s="63" t="str">
        <f t="shared" si="70"/>
        <v/>
      </c>
    </row>
    <row r="958" spans="1:19">
      <c r="A958" s="1" t="str">
        <f t="shared" si="67"/>
        <v/>
      </c>
      <c r="Q958" s="62" t="str">
        <f t="shared" si="68"/>
        <v/>
      </c>
      <c r="R958" s="62" t="str">
        <f t="shared" si="69"/>
        <v/>
      </c>
      <c r="S958" s="63" t="str">
        <f t="shared" si="70"/>
        <v/>
      </c>
    </row>
    <row r="959" spans="1:19">
      <c r="A959" s="1" t="str">
        <f t="shared" si="67"/>
        <v/>
      </c>
      <c r="Q959" s="62" t="str">
        <f t="shared" si="68"/>
        <v/>
      </c>
      <c r="R959" s="62" t="str">
        <f t="shared" si="69"/>
        <v/>
      </c>
      <c r="S959" s="63" t="str">
        <f t="shared" si="70"/>
        <v/>
      </c>
    </row>
    <row r="960" spans="1:19">
      <c r="A960" s="1" t="str">
        <f t="shared" si="67"/>
        <v/>
      </c>
      <c r="Q960" s="62" t="str">
        <f t="shared" si="68"/>
        <v/>
      </c>
      <c r="R960" s="62" t="str">
        <f t="shared" si="69"/>
        <v/>
      </c>
      <c r="S960" s="63" t="str">
        <f t="shared" si="70"/>
        <v/>
      </c>
    </row>
    <row r="961" spans="1:19">
      <c r="A961" s="1" t="str">
        <f t="shared" si="67"/>
        <v/>
      </c>
      <c r="Q961" s="62" t="str">
        <f t="shared" si="68"/>
        <v/>
      </c>
      <c r="R961" s="62" t="str">
        <f t="shared" si="69"/>
        <v/>
      </c>
      <c r="S961" s="63" t="str">
        <f t="shared" si="70"/>
        <v/>
      </c>
    </row>
    <row r="962" spans="1:19">
      <c r="A962" s="1" t="str">
        <f t="shared" si="67"/>
        <v/>
      </c>
      <c r="Q962" s="62" t="str">
        <f t="shared" si="68"/>
        <v/>
      </c>
      <c r="R962" s="62" t="str">
        <f t="shared" si="69"/>
        <v/>
      </c>
      <c r="S962" s="63" t="str">
        <f t="shared" si="70"/>
        <v/>
      </c>
    </row>
    <row r="963" spans="1:19">
      <c r="A963" s="1" t="str">
        <f t="shared" ref="A963:A1018" si="71">IF(B963&gt;0, TEXT(B963, "DDD"),"")</f>
        <v/>
      </c>
      <c r="Q963" s="62" t="str">
        <f t="shared" si="68"/>
        <v/>
      </c>
      <c r="R963" s="62" t="str">
        <f t="shared" si="69"/>
        <v/>
      </c>
      <c r="S963" s="63" t="str">
        <f t="shared" si="70"/>
        <v/>
      </c>
    </row>
    <row r="964" spans="1:19">
      <c r="A964" s="1" t="str">
        <f t="shared" si="71"/>
        <v/>
      </c>
      <c r="Q964" s="62" t="str">
        <f t="shared" si="68"/>
        <v/>
      </c>
      <c r="R964" s="62" t="str">
        <f t="shared" si="69"/>
        <v/>
      </c>
      <c r="S964" s="63" t="str">
        <f t="shared" si="70"/>
        <v/>
      </c>
    </row>
    <row r="965" spans="1:19">
      <c r="A965" s="1" t="str">
        <f t="shared" si="71"/>
        <v/>
      </c>
      <c r="Q965" s="62" t="str">
        <f t="shared" si="68"/>
        <v/>
      </c>
      <c r="R965" s="62" t="str">
        <f t="shared" si="69"/>
        <v/>
      </c>
      <c r="S965" s="63" t="str">
        <f t="shared" si="70"/>
        <v/>
      </c>
    </row>
    <row r="966" spans="1:19">
      <c r="A966" s="1" t="str">
        <f t="shared" si="71"/>
        <v/>
      </c>
      <c r="Q966" s="62" t="str">
        <f t="shared" si="68"/>
        <v/>
      </c>
      <c r="R966" s="62" t="str">
        <f t="shared" si="69"/>
        <v/>
      </c>
      <c r="S966" s="63" t="str">
        <f t="shared" si="70"/>
        <v/>
      </c>
    </row>
    <row r="967" spans="1:19">
      <c r="A967" s="1" t="str">
        <f t="shared" si="71"/>
        <v/>
      </c>
      <c r="Q967" s="62" t="str">
        <f t="shared" si="68"/>
        <v/>
      </c>
      <c r="R967" s="62" t="str">
        <f t="shared" si="69"/>
        <v/>
      </c>
      <c r="S967" s="63" t="str">
        <f t="shared" si="70"/>
        <v/>
      </c>
    </row>
    <row r="968" spans="1:19">
      <c r="A968" s="1" t="str">
        <f t="shared" si="71"/>
        <v/>
      </c>
      <c r="Q968" s="62" t="str">
        <f t="shared" si="68"/>
        <v/>
      </c>
      <c r="R968" s="62" t="str">
        <f t="shared" si="69"/>
        <v/>
      </c>
      <c r="S968" s="63" t="str">
        <f t="shared" si="70"/>
        <v/>
      </c>
    </row>
    <row r="969" spans="1:19">
      <c r="A969" s="1" t="str">
        <f t="shared" si="71"/>
        <v/>
      </c>
      <c r="Q969" s="62" t="str">
        <f t="shared" si="68"/>
        <v/>
      </c>
      <c r="R969" s="62" t="str">
        <f t="shared" si="69"/>
        <v/>
      </c>
      <c r="S969" s="63" t="str">
        <f t="shared" si="70"/>
        <v/>
      </c>
    </row>
    <row r="970" spans="1:19">
      <c r="A970" s="1" t="str">
        <f t="shared" si="71"/>
        <v/>
      </c>
      <c r="Q970" s="62" t="str">
        <f t="shared" si="68"/>
        <v/>
      </c>
      <c r="R970" s="62" t="str">
        <f t="shared" si="69"/>
        <v/>
      </c>
      <c r="S970" s="63" t="str">
        <f t="shared" si="70"/>
        <v/>
      </c>
    </row>
    <row r="971" spans="1:19">
      <c r="A971" s="1" t="str">
        <f t="shared" si="71"/>
        <v/>
      </c>
      <c r="Q971" s="62" t="str">
        <f t="shared" si="68"/>
        <v/>
      </c>
      <c r="R971" s="62" t="str">
        <f t="shared" si="69"/>
        <v/>
      </c>
      <c r="S971" s="63" t="str">
        <f t="shared" si="70"/>
        <v/>
      </c>
    </row>
    <row r="972" spans="1:19">
      <c r="A972" s="1" t="str">
        <f t="shared" si="71"/>
        <v/>
      </c>
      <c r="Q972" s="62" t="str">
        <f t="shared" si="68"/>
        <v/>
      </c>
      <c r="R972" s="62" t="str">
        <f t="shared" si="69"/>
        <v/>
      </c>
      <c r="S972" s="63" t="str">
        <f t="shared" si="70"/>
        <v/>
      </c>
    </row>
    <row r="973" spans="1:19">
      <c r="A973" s="1" t="str">
        <f t="shared" si="71"/>
        <v/>
      </c>
      <c r="Q973" s="62" t="str">
        <f t="shared" si="68"/>
        <v/>
      </c>
      <c r="R973" s="62" t="str">
        <f t="shared" si="69"/>
        <v/>
      </c>
      <c r="S973" s="63" t="str">
        <f t="shared" si="70"/>
        <v/>
      </c>
    </row>
    <row r="974" spans="1:19">
      <c r="A974" s="1" t="str">
        <f t="shared" si="71"/>
        <v/>
      </c>
      <c r="Q974" s="62" t="str">
        <f t="shared" si="68"/>
        <v/>
      </c>
      <c r="R974" s="62" t="str">
        <f t="shared" si="69"/>
        <v/>
      </c>
      <c r="S974" s="63" t="str">
        <f t="shared" si="70"/>
        <v/>
      </c>
    </row>
    <row r="975" spans="1:19">
      <c r="A975" s="1" t="str">
        <f t="shared" si="71"/>
        <v/>
      </c>
      <c r="Q975" s="62" t="str">
        <f t="shared" si="68"/>
        <v/>
      </c>
      <c r="R975" s="62" t="str">
        <f t="shared" si="69"/>
        <v/>
      </c>
      <c r="S975" s="63" t="str">
        <f t="shared" si="70"/>
        <v/>
      </c>
    </row>
    <row r="976" spans="1:19">
      <c r="A976" s="1" t="str">
        <f t="shared" si="71"/>
        <v/>
      </c>
      <c r="Q976" s="62" t="str">
        <f t="shared" ref="Q976:Q1039" si="72">IF(D976&gt;0, AVERAGE(D963:D976), "")</f>
        <v/>
      </c>
      <c r="R976" s="62" t="str">
        <f t="shared" si="69"/>
        <v/>
      </c>
      <c r="S976" s="63" t="str">
        <f t="shared" si="70"/>
        <v/>
      </c>
    </row>
    <row r="977" spans="1:19">
      <c r="A977" s="1" t="str">
        <f t="shared" si="71"/>
        <v/>
      </c>
      <c r="Q977" s="62" t="str">
        <f t="shared" si="72"/>
        <v/>
      </c>
      <c r="R977" s="62" t="str">
        <f t="shared" ref="R977:R1018" si="73">IF(I977&gt;0, AVERAGE(I964:I977), "")</f>
        <v/>
      </c>
      <c r="S977" s="63" t="str">
        <f t="shared" ref="S977:S1018" si="74">IF(F977&gt;0, AVERAGE(F964:F977), "")</f>
        <v/>
      </c>
    </row>
    <row r="978" spans="1:19">
      <c r="A978" s="1" t="str">
        <f t="shared" si="71"/>
        <v/>
      </c>
      <c r="Q978" s="62" t="str">
        <f t="shared" si="72"/>
        <v/>
      </c>
      <c r="R978" s="62" t="str">
        <f t="shared" si="73"/>
        <v/>
      </c>
      <c r="S978" s="63" t="str">
        <f t="shared" si="74"/>
        <v/>
      </c>
    </row>
    <row r="979" spans="1:19">
      <c r="A979" s="1" t="str">
        <f t="shared" si="71"/>
        <v/>
      </c>
      <c r="Q979" s="62" t="str">
        <f t="shared" si="72"/>
        <v/>
      </c>
      <c r="R979" s="62" t="str">
        <f t="shared" si="73"/>
        <v/>
      </c>
      <c r="S979" s="63" t="str">
        <f t="shared" si="74"/>
        <v/>
      </c>
    </row>
    <row r="980" spans="1:19">
      <c r="A980" s="1" t="str">
        <f t="shared" si="71"/>
        <v/>
      </c>
      <c r="Q980" s="62" t="str">
        <f t="shared" si="72"/>
        <v/>
      </c>
      <c r="R980" s="62" t="str">
        <f t="shared" si="73"/>
        <v/>
      </c>
      <c r="S980" s="63" t="str">
        <f t="shared" si="74"/>
        <v/>
      </c>
    </row>
    <row r="981" spans="1:19">
      <c r="A981" s="1" t="str">
        <f t="shared" si="71"/>
        <v/>
      </c>
      <c r="Q981" s="62" t="str">
        <f t="shared" si="72"/>
        <v/>
      </c>
      <c r="R981" s="62" t="str">
        <f t="shared" si="73"/>
        <v/>
      </c>
      <c r="S981" s="63" t="str">
        <f t="shared" si="74"/>
        <v/>
      </c>
    </row>
    <row r="982" spans="1:19">
      <c r="A982" s="1" t="str">
        <f t="shared" si="71"/>
        <v/>
      </c>
      <c r="Q982" s="62" t="str">
        <f t="shared" si="72"/>
        <v/>
      </c>
      <c r="R982" s="62" t="str">
        <f t="shared" si="73"/>
        <v/>
      </c>
      <c r="S982" s="63" t="str">
        <f t="shared" si="74"/>
        <v/>
      </c>
    </row>
    <row r="983" spans="1:19">
      <c r="A983" s="1" t="str">
        <f t="shared" si="71"/>
        <v/>
      </c>
      <c r="Q983" s="62" t="str">
        <f t="shared" si="72"/>
        <v/>
      </c>
      <c r="R983" s="62" t="str">
        <f t="shared" si="73"/>
        <v/>
      </c>
      <c r="S983" s="63" t="str">
        <f t="shared" si="74"/>
        <v/>
      </c>
    </row>
    <row r="984" spans="1:19">
      <c r="A984" s="1" t="str">
        <f t="shared" si="71"/>
        <v/>
      </c>
      <c r="Q984" s="62" t="str">
        <f t="shared" si="72"/>
        <v/>
      </c>
      <c r="R984" s="62" t="str">
        <f t="shared" si="73"/>
        <v/>
      </c>
      <c r="S984" s="63" t="str">
        <f t="shared" si="74"/>
        <v/>
      </c>
    </row>
    <row r="985" spans="1:19">
      <c r="A985" s="1" t="str">
        <f t="shared" si="71"/>
        <v/>
      </c>
      <c r="Q985" s="62" t="str">
        <f t="shared" si="72"/>
        <v/>
      </c>
      <c r="R985" s="62" t="str">
        <f t="shared" si="73"/>
        <v/>
      </c>
      <c r="S985" s="63" t="str">
        <f t="shared" si="74"/>
        <v/>
      </c>
    </row>
    <row r="986" spans="1:19">
      <c r="A986" s="1" t="str">
        <f t="shared" si="71"/>
        <v/>
      </c>
      <c r="Q986" s="62" t="str">
        <f t="shared" si="72"/>
        <v/>
      </c>
      <c r="R986" s="62" t="str">
        <f t="shared" si="73"/>
        <v/>
      </c>
      <c r="S986" s="63" t="str">
        <f t="shared" si="74"/>
        <v/>
      </c>
    </row>
    <row r="987" spans="1:19">
      <c r="A987" s="1" t="str">
        <f t="shared" si="71"/>
        <v/>
      </c>
      <c r="Q987" s="62" t="str">
        <f t="shared" si="72"/>
        <v/>
      </c>
      <c r="R987" s="62" t="str">
        <f t="shared" si="73"/>
        <v/>
      </c>
      <c r="S987" s="63" t="str">
        <f t="shared" si="74"/>
        <v/>
      </c>
    </row>
    <row r="988" spans="1:19">
      <c r="A988" s="1" t="str">
        <f t="shared" si="71"/>
        <v/>
      </c>
      <c r="Q988" s="62" t="str">
        <f t="shared" si="72"/>
        <v/>
      </c>
      <c r="R988" s="62" t="str">
        <f t="shared" si="73"/>
        <v/>
      </c>
      <c r="S988" s="63" t="str">
        <f t="shared" si="74"/>
        <v/>
      </c>
    </row>
    <row r="989" spans="1:19">
      <c r="A989" s="1" t="str">
        <f t="shared" si="71"/>
        <v/>
      </c>
      <c r="Q989" s="62" t="str">
        <f t="shared" si="72"/>
        <v/>
      </c>
      <c r="R989" s="62" t="str">
        <f t="shared" si="73"/>
        <v/>
      </c>
      <c r="S989" s="63" t="str">
        <f t="shared" si="74"/>
        <v/>
      </c>
    </row>
    <row r="990" spans="1:19">
      <c r="A990" s="1" t="str">
        <f t="shared" si="71"/>
        <v/>
      </c>
      <c r="Q990" s="62" t="str">
        <f t="shared" si="72"/>
        <v/>
      </c>
      <c r="R990" s="62" t="str">
        <f t="shared" si="73"/>
        <v/>
      </c>
      <c r="S990" s="63" t="str">
        <f t="shared" si="74"/>
        <v/>
      </c>
    </row>
    <row r="991" spans="1:19">
      <c r="A991" s="1" t="str">
        <f t="shared" si="71"/>
        <v/>
      </c>
      <c r="Q991" s="62" t="str">
        <f t="shared" si="72"/>
        <v/>
      </c>
      <c r="R991" s="62" t="str">
        <f t="shared" si="73"/>
        <v/>
      </c>
      <c r="S991" s="63" t="str">
        <f t="shared" si="74"/>
        <v/>
      </c>
    </row>
    <row r="992" spans="1:19">
      <c r="A992" s="1" t="str">
        <f t="shared" si="71"/>
        <v/>
      </c>
      <c r="Q992" s="62" t="str">
        <f t="shared" si="72"/>
        <v/>
      </c>
      <c r="R992" s="62" t="str">
        <f t="shared" si="73"/>
        <v/>
      </c>
      <c r="S992" s="63" t="str">
        <f t="shared" si="74"/>
        <v/>
      </c>
    </row>
    <row r="993" spans="1:19">
      <c r="A993" s="1" t="str">
        <f t="shared" si="71"/>
        <v/>
      </c>
      <c r="Q993" s="62" t="str">
        <f t="shared" si="72"/>
        <v/>
      </c>
      <c r="R993" s="62" t="str">
        <f t="shared" si="73"/>
        <v/>
      </c>
      <c r="S993" s="63" t="str">
        <f t="shared" si="74"/>
        <v/>
      </c>
    </row>
    <row r="994" spans="1:19">
      <c r="A994" s="1" t="str">
        <f t="shared" si="71"/>
        <v/>
      </c>
      <c r="Q994" s="62" t="str">
        <f t="shared" si="72"/>
        <v/>
      </c>
      <c r="R994" s="62" t="str">
        <f t="shared" si="73"/>
        <v/>
      </c>
      <c r="S994" s="63" t="str">
        <f t="shared" si="74"/>
        <v/>
      </c>
    </row>
    <row r="995" spans="1:19">
      <c r="A995" s="1" t="str">
        <f t="shared" si="71"/>
        <v/>
      </c>
      <c r="Q995" s="62" t="str">
        <f t="shared" si="72"/>
        <v/>
      </c>
      <c r="R995" s="62" t="str">
        <f t="shared" si="73"/>
        <v/>
      </c>
      <c r="S995" s="63" t="str">
        <f t="shared" si="74"/>
        <v/>
      </c>
    </row>
    <row r="996" spans="1:19">
      <c r="A996" s="1" t="str">
        <f t="shared" si="71"/>
        <v/>
      </c>
      <c r="Q996" s="62" t="str">
        <f t="shared" si="72"/>
        <v/>
      </c>
      <c r="R996" s="62" t="str">
        <f t="shared" si="73"/>
        <v/>
      </c>
      <c r="S996" s="63" t="str">
        <f t="shared" si="74"/>
        <v/>
      </c>
    </row>
    <row r="997" spans="1:19">
      <c r="A997" s="1" t="str">
        <f t="shared" si="71"/>
        <v/>
      </c>
      <c r="Q997" s="62" t="str">
        <f t="shared" si="72"/>
        <v/>
      </c>
      <c r="R997" s="62" t="str">
        <f t="shared" si="73"/>
        <v/>
      </c>
      <c r="S997" s="63" t="str">
        <f t="shared" si="74"/>
        <v/>
      </c>
    </row>
    <row r="998" spans="1:19">
      <c r="A998" s="1" t="str">
        <f t="shared" si="71"/>
        <v/>
      </c>
      <c r="Q998" s="62" t="str">
        <f t="shared" si="72"/>
        <v/>
      </c>
      <c r="R998" s="62" t="str">
        <f t="shared" si="73"/>
        <v/>
      </c>
      <c r="S998" s="63" t="str">
        <f t="shared" si="74"/>
        <v/>
      </c>
    </row>
    <row r="999" spans="1:19">
      <c r="A999" s="1" t="str">
        <f t="shared" si="71"/>
        <v/>
      </c>
      <c r="Q999" s="62" t="str">
        <f t="shared" si="72"/>
        <v/>
      </c>
      <c r="R999" s="62" t="str">
        <f t="shared" si="73"/>
        <v/>
      </c>
      <c r="S999" s="63" t="str">
        <f t="shared" si="74"/>
        <v/>
      </c>
    </row>
    <row r="1000" spans="1:19">
      <c r="A1000" s="1" t="str">
        <f t="shared" si="71"/>
        <v/>
      </c>
      <c r="Q1000" s="62" t="str">
        <f t="shared" si="72"/>
        <v/>
      </c>
      <c r="R1000" s="62" t="str">
        <f t="shared" si="73"/>
        <v/>
      </c>
      <c r="S1000" s="63" t="str">
        <f t="shared" si="74"/>
        <v/>
      </c>
    </row>
    <row r="1001" spans="1:19">
      <c r="A1001" s="1" t="str">
        <f t="shared" si="71"/>
        <v/>
      </c>
      <c r="Q1001" s="62" t="str">
        <f t="shared" si="72"/>
        <v/>
      </c>
      <c r="R1001" s="62" t="str">
        <f t="shared" si="73"/>
        <v/>
      </c>
      <c r="S1001" s="63" t="str">
        <f t="shared" si="74"/>
        <v/>
      </c>
    </row>
    <row r="1002" spans="1:19">
      <c r="A1002" s="1" t="str">
        <f t="shared" si="71"/>
        <v/>
      </c>
      <c r="Q1002" s="62" t="str">
        <f t="shared" si="72"/>
        <v/>
      </c>
      <c r="R1002" s="62" t="str">
        <f t="shared" si="73"/>
        <v/>
      </c>
      <c r="S1002" s="63" t="str">
        <f t="shared" si="74"/>
        <v/>
      </c>
    </row>
    <row r="1003" spans="1:19">
      <c r="A1003" s="1" t="str">
        <f t="shared" si="71"/>
        <v/>
      </c>
      <c r="Q1003" s="62" t="str">
        <f t="shared" si="72"/>
        <v/>
      </c>
      <c r="R1003" s="62" t="str">
        <f t="shared" si="73"/>
        <v/>
      </c>
      <c r="S1003" s="63" t="str">
        <f t="shared" si="74"/>
        <v/>
      </c>
    </row>
    <row r="1004" spans="1:19">
      <c r="A1004" s="1" t="str">
        <f t="shared" si="71"/>
        <v/>
      </c>
      <c r="Q1004" s="62" t="str">
        <f t="shared" si="72"/>
        <v/>
      </c>
      <c r="R1004" s="62" t="str">
        <f t="shared" si="73"/>
        <v/>
      </c>
      <c r="S1004" s="63" t="str">
        <f t="shared" si="74"/>
        <v/>
      </c>
    </row>
    <row r="1005" spans="1:19">
      <c r="A1005" s="1" t="str">
        <f t="shared" si="71"/>
        <v/>
      </c>
      <c r="Q1005" s="62" t="str">
        <f t="shared" si="72"/>
        <v/>
      </c>
      <c r="R1005" s="62" t="str">
        <f t="shared" si="73"/>
        <v/>
      </c>
      <c r="S1005" s="63" t="str">
        <f t="shared" si="74"/>
        <v/>
      </c>
    </row>
    <row r="1006" spans="1:19">
      <c r="A1006" s="1" t="str">
        <f t="shared" si="71"/>
        <v/>
      </c>
      <c r="Q1006" s="62" t="str">
        <f t="shared" si="72"/>
        <v/>
      </c>
      <c r="R1006" s="62" t="str">
        <f t="shared" si="73"/>
        <v/>
      </c>
      <c r="S1006" s="63" t="str">
        <f t="shared" si="74"/>
        <v/>
      </c>
    </row>
    <row r="1007" spans="1:19">
      <c r="A1007" s="1" t="str">
        <f t="shared" si="71"/>
        <v/>
      </c>
      <c r="Q1007" s="62" t="str">
        <f t="shared" si="72"/>
        <v/>
      </c>
      <c r="R1007" s="62" t="str">
        <f t="shared" si="73"/>
        <v/>
      </c>
      <c r="S1007" s="63" t="str">
        <f t="shared" si="74"/>
        <v/>
      </c>
    </row>
    <row r="1008" spans="1:19">
      <c r="A1008" s="1" t="str">
        <f t="shared" si="71"/>
        <v/>
      </c>
      <c r="Q1008" s="62" t="str">
        <f t="shared" si="72"/>
        <v/>
      </c>
      <c r="R1008" s="62" t="str">
        <f t="shared" si="73"/>
        <v/>
      </c>
      <c r="S1008" s="63" t="str">
        <f t="shared" si="74"/>
        <v/>
      </c>
    </row>
    <row r="1009" spans="1:19">
      <c r="A1009" s="1" t="str">
        <f t="shared" si="71"/>
        <v/>
      </c>
      <c r="Q1009" s="62" t="str">
        <f t="shared" si="72"/>
        <v/>
      </c>
      <c r="R1009" s="62" t="str">
        <f t="shared" si="73"/>
        <v/>
      </c>
      <c r="S1009" s="63" t="str">
        <f t="shared" si="74"/>
        <v/>
      </c>
    </row>
    <row r="1010" spans="1:19">
      <c r="A1010" s="1" t="str">
        <f t="shared" si="71"/>
        <v/>
      </c>
      <c r="Q1010" s="62" t="str">
        <f t="shared" si="72"/>
        <v/>
      </c>
      <c r="R1010" s="62" t="str">
        <f t="shared" si="73"/>
        <v/>
      </c>
      <c r="S1010" s="63" t="str">
        <f t="shared" si="74"/>
        <v/>
      </c>
    </row>
    <row r="1011" spans="1:19">
      <c r="A1011" s="1" t="str">
        <f t="shared" si="71"/>
        <v/>
      </c>
      <c r="Q1011" s="62" t="str">
        <f t="shared" si="72"/>
        <v/>
      </c>
      <c r="R1011" s="62" t="str">
        <f t="shared" si="73"/>
        <v/>
      </c>
      <c r="S1011" s="63" t="str">
        <f t="shared" si="74"/>
        <v/>
      </c>
    </row>
    <row r="1012" spans="1:19">
      <c r="A1012" s="1" t="str">
        <f t="shared" si="71"/>
        <v/>
      </c>
      <c r="Q1012" s="62" t="str">
        <f t="shared" si="72"/>
        <v/>
      </c>
      <c r="R1012" s="62" t="str">
        <f t="shared" si="73"/>
        <v/>
      </c>
      <c r="S1012" s="63" t="str">
        <f t="shared" si="74"/>
        <v/>
      </c>
    </row>
    <row r="1013" spans="1:19">
      <c r="A1013" s="1" t="str">
        <f t="shared" si="71"/>
        <v/>
      </c>
      <c r="Q1013" s="62" t="str">
        <f t="shared" si="72"/>
        <v/>
      </c>
      <c r="R1013" s="62" t="str">
        <f t="shared" si="73"/>
        <v/>
      </c>
      <c r="S1013" s="63" t="str">
        <f t="shared" si="74"/>
        <v/>
      </c>
    </row>
    <row r="1014" spans="1:19">
      <c r="A1014" s="1" t="str">
        <f t="shared" si="71"/>
        <v/>
      </c>
      <c r="Q1014" s="62" t="str">
        <f t="shared" si="72"/>
        <v/>
      </c>
      <c r="R1014" s="62" t="str">
        <f t="shared" si="73"/>
        <v/>
      </c>
      <c r="S1014" s="63" t="str">
        <f t="shared" si="74"/>
        <v/>
      </c>
    </row>
    <row r="1015" spans="1:19">
      <c r="A1015" s="1" t="str">
        <f t="shared" si="71"/>
        <v/>
      </c>
      <c r="Q1015" s="62" t="str">
        <f t="shared" si="72"/>
        <v/>
      </c>
      <c r="R1015" s="62" t="str">
        <f t="shared" si="73"/>
        <v/>
      </c>
      <c r="S1015" s="63" t="str">
        <f t="shared" si="74"/>
        <v/>
      </c>
    </row>
    <row r="1016" spans="1:19">
      <c r="A1016" s="1" t="str">
        <f t="shared" si="71"/>
        <v/>
      </c>
      <c r="Q1016" s="62" t="str">
        <f t="shared" si="72"/>
        <v/>
      </c>
      <c r="R1016" s="62" t="str">
        <f t="shared" si="73"/>
        <v/>
      </c>
      <c r="S1016" s="63" t="str">
        <f t="shared" si="74"/>
        <v/>
      </c>
    </row>
    <row r="1017" spans="1:19">
      <c r="A1017" s="1" t="str">
        <f t="shared" si="71"/>
        <v/>
      </c>
      <c r="Q1017" s="62" t="str">
        <f t="shared" si="72"/>
        <v/>
      </c>
      <c r="R1017" s="62" t="str">
        <f t="shared" si="73"/>
        <v/>
      </c>
      <c r="S1017" s="63" t="str">
        <f t="shared" si="74"/>
        <v/>
      </c>
    </row>
    <row r="1018" spans="1:19">
      <c r="A1018" s="1" t="str">
        <f t="shared" si="71"/>
        <v/>
      </c>
      <c r="Q1018" s="62" t="str">
        <f t="shared" si="72"/>
        <v/>
      </c>
      <c r="R1018" s="62" t="str">
        <f t="shared" si="73"/>
        <v/>
      </c>
      <c r="S1018" s="63" t="str">
        <f t="shared" si="74"/>
        <v/>
      </c>
    </row>
  </sheetData>
  <sheetProtection selectLockedCells="1" selectUnlockedCells="1"/>
  <autoFilter ref="A2:S1018" xr:uid="{467356FE-0EEC-5B4E-9801-E0FB858EC2F9}"/>
  <phoneticPr fontId="3" type="noConversion"/>
  <conditionalFormatting sqref="D414">
    <cfRule type="expression" dxfId="1" priority="3">
      <formula>AVERAGE($D$405:$D$414)&lt;2</formula>
    </cfRule>
  </conditionalFormatting>
  <conditionalFormatting sqref="E375:E413">
    <cfRule type="expression" dxfId="0" priority="2">
      <formula>AVERAGE($D$405:$D$414)&lt;2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14D79-B89B-CB4B-ACFF-76D67C0045A1}">
  <dimension ref="B1:D29"/>
  <sheetViews>
    <sheetView topLeftCell="A4" workbookViewId="0">
      <selection activeCell="E6" sqref="E6"/>
    </sheetView>
  </sheetViews>
  <sheetFormatPr defaultColWidth="11" defaultRowHeight="15.75"/>
  <cols>
    <col min="2" max="2" width="12.125" customWidth="1"/>
  </cols>
  <sheetData>
    <row r="1" spans="2:4" ht="16.5" thickBot="1"/>
    <row r="2" spans="2:4" ht="16.5" thickBot="1">
      <c r="B2" s="73" t="s">
        <v>12</v>
      </c>
      <c r="C2" s="74"/>
      <c r="D2" s="75"/>
    </row>
    <row r="3" spans="2:4">
      <c r="B3" s="84" t="s">
        <v>11</v>
      </c>
      <c r="C3" s="79">
        <v>2023</v>
      </c>
      <c r="D3" s="80"/>
    </row>
    <row r="4" spans="2:4" s="10" customFormat="1" ht="16.5" thickBot="1">
      <c r="B4" s="85"/>
      <c r="C4" s="25" t="s">
        <v>14</v>
      </c>
      <c r="D4" s="26" t="s">
        <v>15</v>
      </c>
    </row>
    <row r="5" spans="2:4">
      <c r="B5" s="21">
        <v>1</v>
      </c>
      <c r="C5" s="17">
        <f>COUNTIF(Journal!$D$3:$D$365, "=1")</f>
        <v>0</v>
      </c>
      <c r="D5" s="18" t="str">
        <f>IFERROR(C5/SUM($C$5:$C$8), "")</f>
        <v/>
      </c>
    </row>
    <row r="6" spans="2:4">
      <c r="B6" s="21">
        <v>2</v>
      </c>
      <c r="C6" s="17">
        <f>COUNTIF(Journal!$D$3:$D$365, "=2")</f>
        <v>0</v>
      </c>
      <c r="D6" s="18" t="str">
        <f t="shared" ref="D6:D8" si="0">IFERROR(C6/SUM($C$5:$C$8), "")</f>
        <v/>
      </c>
    </row>
    <row r="7" spans="2:4">
      <c r="B7" s="21">
        <v>3</v>
      </c>
      <c r="C7" s="17">
        <f>COUNTIF(Journal!$D$3:$D$365, "=3")</f>
        <v>0</v>
      </c>
      <c r="D7" s="18" t="str">
        <f t="shared" si="0"/>
        <v/>
      </c>
    </row>
    <row r="8" spans="2:4">
      <c r="B8" s="21">
        <v>4</v>
      </c>
      <c r="C8" s="17">
        <f>COUNTIF(Journal!$D$3:$D$365, "=4")</f>
        <v>0</v>
      </c>
      <c r="D8" s="18" t="str">
        <f t="shared" si="0"/>
        <v/>
      </c>
    </row>
    <row r="9" spans="2:4" ht="18.95" customHeight="1" thickBot="1">
      <c r="B9" s="22" t="s">
        <v>16</v>
      </c>
      <c r="C9" s="19" t="str">
        <f>IFERROR(AVERAGE(Journal!D3:D366), "")</f>
        <v/>
      </c>
      <c r="D9" s="20"/>
    </row>
    <row r="10" spans="2:4" ht="16.5" thickBot="1"/>
    <row r="11" spans="2:4" ht="16.5" thickBot="1">
      <c r="B11" s="76" t="s">
        <v>13</v>
      </c>
      <c r="C11" s="77"/>
      <c r="D11" s="78"/>
    </row>
    <row r="12" spans="2:4">
      <c r="B12" s="64" t="s">
        <v>1</v>
      </c>
      <c r="C12" s="3">
        <f>COUNTIF(Journal!$F$3:$F$366, "4")</f>
        <v>0</v>
      </c>
      <c r="D12" s="12" t="str">
        <f>IFERROR(C12/SUM($C$12:$C$13), "")</f>
        <v/>
      </c>
    </row>
    <row r="13" spans="2:4" ht="16.5" thickBot="1">
      <c r="B13" s="35" t="s">
        <v>8</v>
      </c>
      <c r="C13" s="14">
        <f>COUNTIF(Journal!$F$3:$F$366, "1")</f>
        <v>0</v>
      </c>
      <c r="D13" s="15" t="str">
        <f>IFERROR(C13/SUM($C$12:$C$13), "")</f>
        <v/>
      </c>
    </row>
    <row r="14" spans="2:4" ht="16.5" thickBot="1">
      <c r="B14" s="3"/>
      <c r="C14" s="3"/>
    </row>
    <row r="15" spans="2:4" ht="16.5" thickBot="1">
      <c r="B15" s="81" t="s">
        <v>17</v>
      </c>
      <c r="C15" s="82"/>
      <c r="D15" s="83"/>
    </row>
    <row r="16" spans="2:4">
      <c r="B16" s="86" t="s">
        <v>11</v>
      </c>
      <c r="C16" s="88">
        <v>2023</v>
      </c>
      <c r="D16" s="80"/>
    </row>
    <row r="17" spans="2:4" s="10" customFormat="1" ht="16.5" thickBot="1">
      <c r="B17" s="87"/>
      <c r="C17" s="25" t="s">
        <v>14</v>
      </c>
      <c r="D17" s="26" t="s">
        <v>15</v>
      </c>
    </row>
    <row r="18" spans="2:4">
      <c r="B18" s="21">
        <v>1</v>
      </c>
      <c r="C18" s="17">
        <f>COUNTIF(Journal!$I$3:$I$365, "=1")</f>
        <v>0</v>
      </c>
      <c r="D18" s="18" t="str">
        <f>IFERROR(C18/SUM($C$18:$C$21), "")</f>
        <v/>
      </c>
    </row>
    <row r="19" spans="2:4">
      <c r="B19" s="21">
        <v>2</v>
      </c>
      <c r="C19" s="17">
        <f>COUNTIF(Journal!$I$3:$I$365, "=2")</f>
        <v>0</v>
      </c>
      <c r="D19" s="18" t="str">
        <f t="shared" ref="D19:D21" si="1">IFERROR(C19/SUM($C$18:$C$21), "")</f>
        <v/>
      </c>
    </row>
    <row r="20" spans="2:4">
      <c r="B20" s="21">
        <v>3</v>
      </c>
      <c r="C20" s="17">
        <f>COUNTIF(Journal!$I$3:$I$365, "=3")</f>
        <v>0</v>
      </c>
      <c r="D20" s="18" t="str">
        <f t="shared" si="1"/>
        <v/>
      </c>
    </row>
    <row r="21" spans="2:4">
      <c r="B21" s="21">
        <v>4</v>
      </c>
      <c r="C21" s="17">
        <f>COUNTIF(Journal!$I$3:$I$365, "=4")</f>
        <v>0</v>
      </c>
      <c r="D21" s="18" t="str">
        <f t="shared" si="1"/>
        <v/>
      </c>
    </row>
    <row r="22" spans="2:4" ht="16.5" thickBot="1">
      <c r="B22" s="23" t="s">
        <v>16</v>
      </c>
      <c r="C22" s="24" t="str">
        <f>IFERROR(AVERAGE(Journal!I3:I366), "")</f>
        <v/>
      </c>
      <c r="D22" s="15"/>
    </row>
    <row r="24" spans="2:4" ht="16.5" thickBot="1"/>
    <row r="25" spans="2:4" ht="16.5" thickBot="1">
      <c r="B25" s="70" t="s">
        <v>20</v>
      </c>
      <c r="C25" s="71"/>
      <c r="D25" s="72"/>
    </row>
    <row r="26" spans="2:4">
      <c r="B26" s="65" t="s">
        <v>1</v>
      </c>
      <c r="C26" s="28">
        <f>COUNTA(Journal!$N$3:$N$366)</f>
        <v>0</v>
      </c>
      <c r="D26" s="29" t="str">
        <f>IFERROR(C26/SUM($C$12:$C$13), "")</f>
        <v/>
      </c>
    </row>
    <row r="27" spans="2:4" ht="16.5" thickBot="1">
      <c r="B27" s="23" t="s">
        <v>8</v>
      </c>
      <c r="C27" s="24">
        <f>SUM(C5:C8)-C26</f>
        <v>0</v>
      </c>
      <c r="D27" s="15" t="str">
        <f>IFERROR(C27/SUM($C$12:$C$13), "")</f>
        <v/>
      </c>
    </row>
    <row r="28" spans="2:4">
      <c r="B28" s="16"/>
      <c r="C28" t="s">
        <v>18</v>
      </c>
      <c r="D28" s="12" t="s">
        <v>19</v>
      </c>
    </row>
    <row r="29" spans="2:4" ht="16.5" thickBot="1">
      <c r="B29" s="27"/>
      <c r="C29" s="25">
        <f>SUM(Journal!O3:O365)</f>
        <v>0</v>
      </c>
      <c r="D29" s="26" t="str">
        <f>IFERROR(C29/C26, "")</f>
        <v/>
      </c>
    </row>
  </sheetData>
  <mergeCells count="8">
    <mergeCell ref="B25:D25"/>
    <mergeCell ref="B2:D2"/>
    <mergeCell ref="B11:D11"/>
    <mergeCell ref="C3:D3"/>
    <mergeCell ref="B15:D15"/>
    <mergeCell ref="B3:B4"/>
    <mergeCell ref="B16:B17"/>
    <mergeCell ref="C16:D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Karnes</dc:creator>
  <cp:lastModifiedBy>Troy Karnes</cp:lastModifiedBy>
  <dcterms:created xsi:type="dcterms:W3CDTF">2021-04-30T12:16:02Z</dcterms:created>
  <dcterms:modified xsi:type="dcterms:W3CDTF">2025-06-12T14:12:13Z</dcterms:modified>
</cp:coreProperties>
</file>